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HYOGO14\Desktop\新しいフォルダー\"/>
    </mc:Choice>
  </mc:AlternateContent>
  <xr:revisionPtr revIDLastSave="0" documentId="13_ncr:1_{1847709E-CCAC-4C08-8D85-420359D68B20}" xr6:coauthVersionLast="47" xr6:coauthVersionMax="47" xr10:uidLastSave="{00000000-0000-0000-0000-000000000000}"/>
  <bookViews>
    <workbookView xWindow="384" yWindow="384" windowWidth="22068" windowHeight="11304" xr2:uid="{E843D609-471D-4068-94A4-54BC1797C04B}"/>
  </bookViews>
  <sheets>
    <sheet name="カブ用品申込用紙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9" i="1" l="1"/>
  <c r="I39" i="1"/>
  <c r="Q38" i="1"/>
  <c r="I38" i="1"/>
  <c r="Q37" i="1"/>
  <c r="I37" i="1"/>
  <c r="Q36" i="1"/>
  <c r="I36" i="1"/>
  <c r="Q35" i="1"/>
  <c r="I35" i="1"/>
  <c r="Q34" i="1"/>
  <c r="I34" i="1"/>
  <c r="Q33" i="1"/>
  <c r="I33" i="1"/>
  <c r="Q32" i="1"/>
  <c r="I32" i="1"/>
  <c r="Q31" i="1"/>
  <c r="I31" i="1"/>
  <c r="Q30" i="1"/>
  <c r="I30" i="1"/>
  <c r="Q29" i="1"/>
  <c r="I29" i="1"/>
  <c r="Q28" i="1"/>
  <c r="I28" i="1"/>
  <c r="Q27" i="1"/>
  <c r="I27" i="1"/>
  <c r="Q26" i="1"/>
  <c r="I26" i="1"/>
  <c r="Q25" i="1"/>
  <c r="I25" i="1"/>
  <c r="Q24" i="1"/>
  <c r="I24" i="1"/>
  <c r="Q23" i="1"/>
  <c r="I23" i="1"/>
  <c r="Q22" i="1"/>
  <c r="I22" i="1"/>
  <c r="Q21" i="1"/>
  <c r="I21" i="1"/>
  <c r="Q19" i="1"/>
  <c r="Q18" i="1"/>
  <c r="Q16" i="1"/>
  <c r="Q15" i="1"/>
  <c r="Q13" i="1"/>
  <c r="Q11" i="1"/>
  <c r="Q10" i="1"/>
  <c r="Q9" i="1"/>
  <c r="O40" i="1" l="1"/>
  <c r="O44" i="1" s="1"/>
</calcChain>
</file>

<file path=xl/sharedStrings.xml><?xml version="1.0" encoding="utf-8"?>
<sst xmlns="http://schemas.openxmlformats.org/spreadsheetml/2006/main" count="104" uniqueCount="95">
  <si>
    <t>　　</t>
    <phoneticPr fontId="6"/>
  </si>
  <si>
    <t>　</t>
    <phoneticPr fontId="6"/>
  </si>
  <si>
    <t>　　　　　年　　　　月　　　　日</t>
    <rPh sb="5" eb="6">
      <t>ネン</t>
    </rPh>
    <rPh sb="10" eb="11">
      <t>ツキ</t>
    </rPh>
    <rPh sb="15" eb="16">
      <t>ニチ</t>
    </rPh>
    <phoneticPr fontId="6"/>
  </si>
  <si>
    <t>所属</t>
    <rPh sb="0" eb="2">
      <t>ショゾク</t>
    </rPh>
    <phoneticPr fontId="6"/>
  </si>
  <si>
    <t>第</t>
    <rPh sb="0" eb="1">
      <t>ダイ</t>
    </rPh>
    <phoneticPr fontId="6"/>
  </si>
  <si>
    <t>団</t>
    <rPh sb="0" eb="1">
      <t>ダン</t>
    </rPh>
    <phoneticPr fontId="6"/>
  </si>
  <si>
    <t>　カブ隊</t>
  </si>
  <si>
    <t>申込者名</t>
    <rPh sb="0" eb="2">
      <t>モウシコミ</t>
    </rPh>
    <rPh sb="2" eb="3">
      <t>シャ</t>
    </rPh>
    <rPh sb="3" eb="4">
      <t>ナ</t>
    </rPh>
    <phoneticPr fontId="6"/>
  </si>
  <si>
    <t>品　　名</t>
    <phoneticPr fontId="6"/>
  </si>
  <si>
    <t>単価</t>
  </si>
  <si>
    <t>数量</t>
  </si>
  <si>
    <t>金額</t>
  </si>
  <si>
    <t>シャツ（半袖）</t>
    <rPh sb="4" eb="6">
      <t>ハンソデ</t>
    </rPh>
    <phoneticPr fontId="11"/>
  </si>
  <si>
    <t>CS130S</t>
    <phoneticPr fontId="6"/>
  </si>
  <si>
    <t>CS140S</t>
    <phoneticPr fontId="6"/>
  </si>
  <si>
    <t>CS150S</t>
    <phoneticPr fontId="6"/>
  </si>
  <si>
    <t>CS160S</t>
    <phoneticPr fontId="6"/>
  </si>
  <si>
    <t>シャツ（長袖）</t>
    <rPh sb="4" eb="6">
      <t>ナガソデ</t>
    </rPh>
    <phoneticPr fontId="11"/>
  </si>
  <si>
    <t>CS130L</t>
    <phoneticPr fontId="6"/>
  </si>
  <si>
    <t>CS140L</t>
    <phoneticPr fontId="6"/>
  </si>
  <si>
    <t>CS150L</t>
    <phoneticPr fontId="6"/>
  </si>
  <si>
    <t>CS160L</t>
    <phoneticPr fontId="6"/>
  </si>
  <si>
    <t>半ズボン</t>
    <rPh sb="0" eb="1">
      <t>ハン</t>
    </rPh>
    <phoneticPr fontId="11"/>
  </si>
  <si>
    <t>CS58-63SP</t>
    <phoneticPr fontId="6"/>
  </si>
  <si>
    <t>CS63-69SP</t>
  </si>
  <si>
    <t>CS69-77SP</t>
  </si>
  <si>
    <t>CS77-85SP</t>
    <phoneticPr fontId="6"/>
  </si>
  <si>
    <t>CS85-93SP</t>
  </si>
  <si>
    <t>長ズボン</t>
    <rPh sb="0" eb="1">
      <t>ナガ</t>
    </rPh>
    <phoneticPr fontId="11"/>
  </si>
  <si>
    <t>CS58-63LP</t>
    <phoneticPr fontId="6"/>
  </si>
  <si>
    <t>CS63-69LP</t>
    <phoneticPr fontId="6"/>
  </si>
  <si>
    <t>CS69-77LP</t>
    <phoneticPr fontId="6"/>
  </si>
  <si>
    <t>CS77-85LP</t>
    <phoneticPr fontId="6"/>
  </si>
  <si>
    <t>CS85-94LP</t>
    <phoneticPr fontId="6"/>
  </si>
  <si>
    <t>カブＴシャツ フォレスト</t>
    <phoneticPr fontId="6"/>
  </si>
  <si>
    <t>組別章＊4枚組</t>
    <rPh sb="5" eb="6">
      <t>マイ</t>
    </rPh>
    <rPh sb="6" eb="7">
      <t>クミ</t>
    </rPh>
    <phoneticPr fontId="6"/>
  </si>
  <si>
    <t>１組</t>
    <rPh sb="1" eb="2">
      <t>クミ</t>
    </rPh>
    <phoneticPr fontId="6"/>
  </si>
  <si>
    <t>２組</t>
    <rPh sb="1" eb="2">
      <t>クミ</t>
    </rPh>
    <phoneticPr fontId="6"/>
  </si>
  <si>
    <t>３組</t>
    <phoneticPr fontId="3"/>
  </si>
  <si>
    <t>４組</t>
    <phoneticPr fontId="3"/>
  </si>
  <si>
    <t>５組</t>
    <phoneticPr fontId="3"/>
  </si>
  <si>
    <t>６組</t>
    <phoneticPr fontId="3"/>
  </si>
  <si>
    <t>ステップ章</t>
    <rPh sb="4" eb="5">
      <t>ショウ</t>
    </rPh>
    <phoneticPr fontId="6"/>
  </si>
  <si>
    <t>りす</t>
    <phoneticPr fontId="6"/>
  </si>
  <si>
    <t>うさぎ</t>
    <phoneticPr fontId="6"/>
  </si>
  <si>
    <t>しか</t>
    <phoneticPr fontId="6"/>
  </si>
  <si>
    <t>くま</t>
    <phoneticPr fontId="6"/>
  </si>
  <si>
    <t>カブブック</t>
    <phoneticPr fontId="3"/>
  </si>
  <si>
    <t>うさぎ</t>
    <phoneticPr fontId="3"/>
  </si>
  <si>
    <t>ﾁｬﾚﾝｼﾞ章</t>
    <rPh sb="6" eb="7">
      <t>ショウ</t>
    </rPh>
    <phoneticPr fontId="6"/>
  </si>
  <si>
    <t>単価</t>
    <rPh sb="0" eb="2">
      <t>タンカ</t>
    </rPh>
    <phoneticPr fontId="6"/>
  </si>
  <si>
    <t>数量</t>
    <rPh sb="0" eb="2">
      <t>スウリョウ</t>
    </rPh>
    <phoneticPr fontId="6"/>
  </si>
  <si>
    <t>金額</t>
    <rPh sb="0" eb="2">
      <t>キンガク</t>
    </rPh>
    <phoneticPr fontId="6"/>
  </si>
  <si>
    <t>品　　　　名</t>
    <rPh sb="0" eb="1">
      <t>ヒン</t>
    </rPh>
    <rPh sb="5" eb="6">
      <t>ナ</t>
    </rPh>
    <phoneticPr fontId="6"/>
  </si>
  <si>
    <t>カブキャップ</t>
    <phoneticPr fontId="6"/>
  </si>
  <si>
    <t>県名章</t>
    <rPh sb="0" eb="2">
      <t>ケンメイ</t>
    </rPh>
    <rPh sb="2" eb="3">
      <t>ショウ</t>
    </rPh>
    <phoneticPr fontId="6"/>
  </si>
  <si>
    <t>ネッカチーフ</t>
    <phoneticPr fontId="11"/>
  </si>
  <si>
    <t>スカウト用</t>
    <phoneticPr fontId="11"/>
  </si>
  <si>
    <t>所在地名章　ＣＳ</t>
    <rPh sb="0" eb="3">
      <t>ショザイチ</t>
    </rPh>
    <rPh sb="3" eb="4">
      <t>メイ</t>
    </rPh>
    <rPh sb="4" eb="5">
      <t>ショウ</t>
    </rPh>
    <phoneticPr fontId="6"/>
  </si>
  <si>
    <t>リーダー用</t>
    <phoneticPr fontId="11"/>
  </si>
  <si>
    <t>団号章 ＣＳ (　　　　)</t>
    <phoneticPr fontId="6"/>
  </si>
  <si>
    <t>カブリング　クマ</t>
    <phoneticPr fontId="6"/>
  </si>
  <si>
    <t>　　　　　　(　　　　)</t>
    <phoneticPr fontId="3"/>
  </si>
  <si>
    <t>カブベルト</t>
    <phoneticPr fontId="11"/>
  </si>
  <si>
    <t>（Ｍ）</t>
    <phoneticPr fontId="11"/>
  </si>
  <si>
    <t>りすの道</t>
    <phoneticPr fontId="6"/>
  </si>
  <si>
    <t>（Ｌ）</t>
    <phoneticPr fontId="11"/>
  </si>
  <si>
    <t>カブスカウト歌集</t>
  </si>
  <si>
    <r>
      <t xml:space="preserve">スカウトネーム </t>
    </r>
    <r>
      <rPr>
        <sz val="8"/>
        <rFont val="ＭＳ ゴシック"/>
        <family val="3"/>
        <charset val="128"/>
      </rPr>
      <t>(３枚１組)</t>
    </r>
    <rPh sb="10" eb="11">
      <t>マイ</t>
    </rPh>
    <rPh sb="12" eb="13">
      <t>クミ</t>
    </rPh>
    <phoneticPr fontId="6"/>
  </si>
  <si>
    <t>ビニールカバー</t>
    <phoneticPr fontId="6"/>
  </si>
  <si>
    <t>カブハイソックス</t>
    <phoneticPr fontId="11"/>
  </si>
  <si>
    <t>ＣＳリーダーハンドブック</t>
    <phoneticPr fontId="6"/>
  </si>
  <si>
    <t>月の輪ハンドブック</t>
    <rPh sb="0" eb="1">
      <t>ツキ</t>
    </rPh>
    <rPh sb="2" eb="3">
      <t>ワ</t>
    </rPh>
    <phoneticPr fontId="6"/>
  </si>
  <si>
    <t>ローブ　４ｍ</t>
  </si>
  <si>
    <t>月の輪リーダーハンドブック</t>
    <rPh sb="0" eb="1">
      <t>ツキ</t>
    </rPh>
    <rPh sb="2" eb="3">
      <t>ワ</t>
    </rPh>
    <phoneticPr fontId="6"/>
  </si>
  <si>
    <t>ロープ　６ｍ</t>
  </si>
  <si>
    <t>月の輪チーフリング</t>
    <rPh sb="0" eb="1">
      <t>ツキ</t>
    </rPh>
    <rPh sb="2" eb="3">
      <t>ワ</t>
    </rPh>
    <phoneticPr fontId="6"/>
  </si>
  <si>
    <t>手　　　旗</t>
    <phoneticPr fontId="6"/>
  </si>
  <si>
    <t>月の輪章</t>
    <rPh sb="0" eb="1">
      <t>ツキ</t>
    </rPh>
    <rPh sb="2" eb="3">
      <t>ワ</t>
    </rPh>
    <rPh sb="3" eb="4">
      <t>ショウ</t>
    </rPh>
    <phoneticPr fontId="6"/>
  </si>
  <si>
    <t>ハバザック</t>
    <phoneticPr fontId="11"/>
  </si>
  <si>
    <t>ＣＳ組長章</t>
  </si>
  <si>
    <t>ＣＳたすき</t>
    <phoneticPr fontId="6"/>
  </si>
  <si>
    <t>ＣＳ次長章</t>
    <phoneticPr fontId="6"/>
  </si>
  <si>
    <t>アルミ食器</t>
    <rPh sb="3" eb="5">
      <t>ショッキ</t>
    </rPh>
    <phoneticPr fontId="3"/>
  </si>
  <si>
    <t>チャレンジ章</t>
  </si>
  <si>
    <t>スプーンセット</t>
    <phoneticPr fontId="3"/>
  </si>
  <si>
    <t>〒</t>
    <phoneticPr fontId="6"/>
  </si>
  <si>
    <r>
      <t>①用品代金</t>
    </r>
    <r>
      <rPr>
        <sz val="10"/>
        <rFont val="ＭＳ ゴシック"/>
        <family val="3"/>
        <charset val="128"/>
      </rPr>
      <t>（税込）</t>
    </r>
    <rPh sb="6" eb="8">
      <t>ゼイコ</t>
    </rPh>
    <phoneticPr fontId="6"/>
  </si>
  <si>
    <t>住所</t>
    <rPh sb="0" eb="2">
      <t>ジュウショ</t>
    </rPh>
    <phoneticPr fontId="6"/>
  </si>
  <si>
    <t>②送　　　料</t>
  </si>
  <si>
    <t>☎</t>
    <phoneticPr fontId="6"/>
  </si>
  <si>
    <t xml:space="preserve">（　       　 ）               -   </t>
    <phoneticPr fontId="6"/>
  </si>
  <si>
    <t>通信欄</t>
    <rPh sb="0" eb="3">
      <t>ツウシンラン</t>
    </rPh>
    <phoneticPr fontId="6"/>
  </si>
  <si>
    <t>合　　計　①十②</t>
  </si>
  <si>
    <t>インボイス№T2-7001-5002-7951　　　　用品代金は、総て消費税10%を含む</t>
    <rPh sb="27" eb="31">
      <t>ヨウヒンダイキン</t>
    </rPh>
    <rPh sb="33" eb="34">
      <t>スベ</t>
    </rPh>
    <rPh sb="35" eb="38">
      <t>ショウヒゼイ</t>
    </rPh>
    <rPh sb="42" eb="43">
      <t>フク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</si>
</sst>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u/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40"/>
      </top>
      <bottom style="thin">
        <color indexed="8"/>
      </bottom>
      <diagonal/>
    </border>
    <border>
      <left style="thin">
        <color indexed="4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40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40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1">
    <xf numFmtId="0" fontId="0" fillId="0" borderId="0" xfId="0">
      <alignment vertical="center"/>
    </xf>
    <xf numFmtId="0" fontId="2" fillId="0" borderId="0" xfId="0" applyFont="1" applyAlignment="1"/>
    <xf numFmtId="0" fontId="0" fillId="0" borderId="0" xfId="0" applyAlignment="1"/>
    <xf numFmtId="0" fontId="4" fillId="0" borderId="0" xfId="0" applyFont="1" applyAlignme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0" fontId="7" fillId="0" borderId="1" xfId="0" applyFont="1" applyBorder="1" applyAlignment="1">
      <alignment horizontal="right"/>
    </xf>
    <xf numFmtId="0" fontId="7" fillId="0" borderId="1" xfId="0" applyFont="1" applyBorder="1" applyAlignment="1">
      <alignment shrinkToFit="1"/>
    </xf>
    <xf numFmtId="0" fontId="5" fillId="0" borderId="0" xfId="0" applyFont="1" applyAlignment="1">
      <alignment horizontal="left" shrinkToFit="1"/>
    </xf>
    <xf numFmtId="0" fontId="5" fillId="0" borderId="1" xfId="0" applyFont="1" applyBorder="1" applyAlignment="1">
      <alignment horizontal="left" shrinkToFit="1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5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 shrinkToFit="1"/>
    </xf>
    <xf numFmtId="3" fontId="7" fillId="0" borderId="6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5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22" xfId="0" applyFont="1" applyBorder="1" applyAlignment="1">
      <alignment vertical="center" shrinkToFit="1"/>
    </xf>
    <xf numFmtId="0" fontId="5" fillId="0" borderId="24" xfId="0" applyFont="1" applyBorder="1" applyAlignment="1">
      <alignment horizontal="center" vertical="center" wrapText="1"/>
    </xf>
    <xf numFmtId="176" fontId="5" fillId="0" borderId="24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vertical="center" shrinkToFit="1"/>
    </xf>
    <xf numFmtId="0" fontId="5" fillId="0" borderId="26" xfId="0" applyFont="1" applyBorder="1" applyAlignment="1">
      <alignment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3" fontId="7" fillId="0" borderId="24" xfId="0" applyNumberFormat="1" applyFont="1" applyBorder="1" applyAlignment="1">
      <alignment horizontal="right" vertical="center" wrapText="1"/>
    </xf>
    <xf numFmtId="0" fontId="7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3" fontId="7" fillId="0" borderId="33" xfId="0" applyNumberFormat="1" applyFont="1" applyBorder="1" applyAlignment="1">
      <alignment horizontal="right" vertical="center" wrapText="1"/>
    </xf>
    <xf numFmtId="0" fontId="5" fillId="0" borderId="34" xfId="0" applyFont="1" applyBorder="1" applyAlignment="1">
      <alignment horizontal="center" vertical="center" wrapText="1"/>
    </xf>
    <xf numFmtId="176" fontId="5" fillId="0" borderId="34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0" fontId="7" fillId="0" borderId="3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shrinkToFit="1"/>
    </xf>
    <xf numFmtId="3" fontId="7" fillId="0" borderId="29" xfId="0" applyNumberFormat="1" applyFont="1" applyBorder="1" applyAlignment="1">
      <alignment horizontal="right" vertical="center" wrapText="1"/>
    </xf>
    <xf numFmtId="176" fontId="5" fillId="0" borderId="4" xfId="0" applyNumberFormat="1" applyFont="1" applyBorder="1" applyAlignment="1">
      <alignment horizontal="right" vertical="center" wrapText="1"/>
    </xf>
    <xf numFmtId="3" fontId="7" fillId="0" borderId="34" xfId="0" applyNumberFormat="1" applyFont="1" applyBorder="1" applyAlignment="1">
      <alignment horizontal="right" vertical="center" wrapText="1"/>
    </xf>
    <xf numFmtId="0" fontId="5" fillId="0" borderId="50" xfId="0" applyFont="1" applyBorder="1" applyAlignment="1">
      <alignment horizontal="center" vertical="center" wrapText="1"/>
    </xf>
    <xf numFmtId="176" fontId="5" fillId="0" borderId="34" xfId="0" applyNumberFormat="1" applyFont="1" applyBorder="1" applyAlignment="1">
      <alignment horizontal="right" vertical="center" wrapText="1"/>
    </xf>
    <xf numFmtId="176" fontId="5" fillId="0" borderId="24" xfId="0" applyNumberFormat="1" applyFont="1" applyBorder="1" applyAlignment="1">
      <alignment horizontal="right" vertical="center" wrapText="1"/>
    </xf>
    <xf numFmtId="0" fontId="5" fillId="0" borderId="53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0" fillId="0" borderId="30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36" xfId="0" applyBorder="1">
      <alignment vertical="center"/>
    </xf>
    <xf numFmtId="0" fontId="7" fillId="0" borderId="4" xfId="0" applyFont="1" applyBorder="1" applyAlignment="1">
      <alignment horizontal="right" vertical="center" textRotation="255" shrinkToFit="1"/>
    </xf>
    <xf numFmtId="0" fontId="15" fillId="0" borderId="0" xfId="0" applyFont="1" applyAlignment="1"/>
    <xf numFmtId="0" fontId="0" fillId="0" borderId="0" xfId="0" applyAlignment="1">
      <alignment horizontal="right"/>
    </xf>
    <xf numFmtId="0" fontId="0" fillId="0" borderId="54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61" xfId="0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176" fontId="0" fillId="0" borderId="32" xfId="0" applyNumberForma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 wrapText="1"/>
    </xf>
    <xf numFmtId="0" fontId="15" fillId="0" borderId="30" xfId="0" applyFont="1" applyBorder="1" applyAlignment="1">
      <alignment horizontal="right"/>
    </xf>
    <xf numFmtId="0" fontId="16" fillId="0" borderId="30" xfId="0" applyFont="1" applyBorder="1" applyAlignment="1">
      <alignment horizontal="right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176" fontId="0" fillId="0" borderId="30" xfId="0" applyNumberFormat="1" applyBorder="1" applyAlignment="1">
      <alignment horizontal="center" vertical="center"/>
    </xf>
    <xf numFmtId="176" fontId="0" fillId="0" borderId="27" xfId="0" applyNumberFormat="1" applyBorder="1" applyAlignment="1">
      <alignment horizontal="center" vertical="center"/>
    </xf>
    <xf numFmtId="176" fontId="0" fillId="0" borderId="36" xfId="0" applyNumberFormat="1" applyBorder="1">
      <alignment vertical="center"/>
    </xf>
    <xf numFmtId="176" fontId="0" fillId="0" borderId="29" xfId="0" applyNumberFormat="1" applyBorder="1">
      <alignment vertical="center"/>
    </xf>
    <xf numFmtId="0" fontId="12" fillId="0" borderId="59" xfId="0" applyFont="1" applyBorder="1" applyAlignment="1">
      <alignment horizontal="center" vertical="center" textRotation="255" shrinkToFit="1"/>
    </xf>
    <xf numFmtId="0" fontId="0" fillId="0" borderId="0" xfId="0" applyAlignment="1">
      <alignment horizontal="left" vertical="center"/>
    </xf>
    <xf numFmtId="0" fontId="0" fillId="0" borderId="60" xfId="0" applyBorder="1" applyAlignment="1">
      <alignment horizontal="left" vertical="center"/>
    </xf>
    <xf numFmtId="176" fontId="0" fillId="0" borderId="30" xfId="0" applyNumberFormat="1" applyBorder="1">
      <alignment vertical="center"/>
    </xf>
    <xf numFmtId="176" fontId="0" fillId="0" borderId="27" xfId="0" applyNumberFormat="1" applyBorder="1">
      <alignment vertical="center"/>
    </xf>
    <xf numFmtId="0" fontId="0" fillId="0" borderId="36" xfId="0" applyBorder="1">
      <alignment vertical="center"/>
    </xf>
    <xf numFmtId="0" fontId="7" fillId="0" borderId="47" xfId="0" applyFont="1" applyBorder="1" applyAlignment="1">
      <alignment horizontal="left" vertical="center" shrinkToFit="1"/>
    </xf>
    <xf numFmtId="0" fontId="7" fillId="0" borderId="32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 shrinkToFit="1"/>
    </xf>
    <xf numFmtId="176" fontId="5" fillId="0" borderId="41" xfId="1" applyNumberFormat="1" applyFont="1" applyFill="1" applyBorder="1" applyAlignment="1">
      <alignment horizontal="right" vertical="center" wrapText="1"/>
    </xf>
    <xf numFmtId="176" fontId="5" fillId="0" borderId="42" xfId="1" applyNumberFormat="1" applyFont="1" applyFill="1" applyBorder="1" applyAlignment="1">
      <alignment horizontal="right" vertical="center" wrapText="1"/>
    </xf>
    <xf numFmtId="0" fontId="5" fillId="0" borderId="57" xfId="0" applyFont="1" applyBorder="1" applyAlignment="1">
      <alignment horizontal="left" vertical="center" shrinkToFit="1"/>
    </xf>
    <xf numFmtId="0" fontId="5" fillId="0" borderId="30" xfId="0" applyFont="1" applyBorder="1" applyAlignment="1">
      <alignment horizontal="left" vertical="center" shrinkToFit="1"/>
    </xf>
    <xf numFmtId="0" fontId="5" fillId="0" borderId="27" xfId="0" applyFont="1" applyBorder="1" applyAlignment="1">
      <alignment horizontal="left" vertical="center" shrinkToFit="1"/>
    </xf>
    <xf numFmtId="0" fontId="7" fillId="0" borderId="41" xfId="0" applyFont="1" applyBorder="1" applyAlignment="1">
      <alignment horizontal="left" vertical="center" shrinkToFit="1"/>
    </xf>
    <xf numFmtId="0" fontId="5" fillId="0" borderId="44" xfId="0" applyFont="1" applyBorder="1" applyAlignment="1">
      <alignment horizontal="left" vertical="center" shrinkToFit="1"/>
    </xf>
    <xf numFmtId="0" fontId="5" fillId="0" borderId="45" xfId="0" applyFont="1" applyBorder="1" applyAlignment="1">
      <alignment horizontal="left" vertical="center" shrinkToFit="1"/>
    </xf>
    <xf numFmtId="0" fontId="0" fillId="0" borderId="3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5" fillId="0" borderId="32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7" fillId="0" borderId="55" xfId="0" applyFont="1" applyBorder="1" applyAlignment="1">
      <alignment horizontal="left" vertical="center" shrinkToFit="1"/>
    </xf>
    <xf numFmtId="0" fontId="5" fillId="0" borderId="56" xfId="0" applyFont="1" applyBorder="1" applyAlignment="1">
      <alignment horizontal="left" vertical="center" shrinkToFit="1"/>
    </xf>
    <xf numFmtId="0" fontId="5" fillId="0" borderId="53" xfId="0" applyFont="1" applyBorder="1" applyAlignment="1">
      <alignment horizontal="left" vertical="center" shrinkToFit="1"/>
    </xf>
    <xf numFmtId="0" fontId="7" fillId="0" borderId="54" xfId="0" applyFont="1" applyBorder="1" applyAlignment="1">
      <alignment horizontal="left" vertical="center" shrinkToFit="1"/>
    </xf>
    <xf numFmtId="0" fontId="7" fillId="0" borderId="52" xfId="0" applyFont="1" applyBorder="1" applyAlignment="1">
      <alignment horizontal="left" vertical="center" shrinkToFit="1"/>
    </xf>
    <xf numFmtId="0" fontId="5" fillId="0" borderId="48" xfId="0" applyFont="1" applyBorder="1" applyAlignment="1">
      <alignment horizontal="left" vertical="center" shrinkToFit="1"/>
    </xf>
    <xf numFmtId="0" fontId="5" fillId="0" borderId="36" xfId="0" applyFont="1" applyBorder="1" applyAlignment="1">
      <alignment horizontal="left" vertical="center" shrinkToFit="1"/>
    </xf>
    <xf numFmtId="0" fontId="7" fillId="0" borderId="51" xfId="0" applyFont="1" applyBorder="1" applyAlignment="1">
      <alignment horizontal="left" vertical="center" shrinkToFit="1"/>
    </xf>
    <xf numFmtId="0" fontId="5" fillId="0" borderId="29" xfId="0" applyFont="1" applyBorder="1" applyAlignment="1">
      <alignment horizontal="left" vertical="center" shrinkToFit="1"/>
    </xf>
    <xf numFmtId="0" fontId="7" fillId="0" borderId="46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left" vertical="center" shrinkToFit="1"/>
    </xf>
    <xf numFmtId="0" fontId="5" fillId="0" borderId="26" xfId="0" applyFont="1" applyBorder="1" applyAlignment="1">
      <alignment horizontal="left" vertical="center" shrinkToFit="1"/>
    </xf>
    <xf numFmtId="0" fontId="5" fillId="0" borderId="49" xfId="0" applyFont="1" applyBorder="1" applyAlignment="1">
      <alignment horizontal="left" vertical="center" shrinkToFit="1"/>
    </xf>
    <xf numFmtId="0" fontId="7" fillId="0" borderId="8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7" fillId="0" borderId="43" xfId="0" applyFont="1" applyBorder="1" applyAlignment="1">
      <alignment vertical="center" shrinkToFit="1"/>
    </xf>
    <xf numFmtId="0" fontId="5" fillId="0" borderId="44" xfId="0" applyFont="1" applyBorder="1" applyAlignment="1">
      <alignment vertical="center" shrinkToFit="1"/>
    </xf>
    <xf numFmtId="0" fontId="5" fillId="0" borderId="45" xfId="0" applyFont="1" applyBorder="1" applyAlignment="1">
      <alignment vertical="center" shrinkToFit="1"/>
    </xf>
    <xf numFmtId="0" fontId="7" fillId="0" borderId="10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12" xfId="0" applyFont="1" applyBorder="1" applyAlignment="1">
      <alignment horizontal="left" vertical="center" shrinkToFit="1"/>
    </xf>
    <xf numFmtId="0" fontId="7" fillId="0" borderId="18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19" xfId="0" applyFont="1" applyBorder="1" applyAlignment="1">
      <alignment horizontal="left" vertical="center" shrinkToFit="1"/>
    </xf>
    <xf numFmtId="3" fontId="7" fillId="0" borderId="2" xfId="0" applyNumberFormat="1" applyFont="1" applyBorder="1" applyAlignment="1">
      <alignment horizontal="righ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18" xfId="0" applyBorder="1" applyAlignment="1"/>
    <xf numFmtId="0" fontId="0" fillId="0" borderId="1" xfId="0" applyBorder="1">
      <alignment vertical="center"/>
    </xf>
    <xf numFmtId="0" fontId="0" fillId="0" borderId="19" xfId="0" applyBorder="1">
      <alignment vertical="center"/>
    </xf>
    <xf numFmtId="0" fontId="10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176" fontId="5" fillId="0" borderId="17" xfId="0" applyNumberFormat="1" applyFont="1" applyBorder="1" applyAlignment="1">
      <alignment horizontal="center" vertical="center" wrapText="1"/>
    </xf>
    <xf numFmtId="176" fontId="5" fillId="0" borderId="24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shrinkToFit="1"/>
    </xf>
    <xf numFmtId="0" fontId="7" fillId="0" borderId="5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3" fontId="7" fillId="0" borderId="16" xfId="0" applyNumberFormat="1" applyFont="1" applyBorder="1" applyAlignment="1">
      <alignment horizontal="right" vertical="center" wrapText="1"/>
    </xf>
    <xf numFmtId="3" fontId="7" fillId="0" borderId="23" xfId="0" applyNumberFormat="1" applyFont="1" applyBorder="1" applyAlignment="1">
      <alignment horizontal="right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0</xdr:row>
      <xdr:rowOff>104775</xdr:rowOff>
    </xdr:from>
    <xdr:to>
      <xdr:col>5</xdr:col>
      <xdr:colOff>0</xdr:colOff>
      <xdr:row>6</xdr:row>
      <xdr:rowOff>0</xdr:rowOff>
    </xdr:to>
    <xdr:grpSp>
      <xdr:nvGrpSpPr>
        <xdr:cNvPr id="2" name="Group 3">
          <a:extLst>
            <a:ext uri="{FF2B5EF4-FFF2-40B4-BE49-F238E27FC236}">
              <a16:creationId xmlns:a16="http://schemas.microsoft.com/office/drawing/2014/main" id="{77E23333-97A5-4DE4-88EB-7033AF4BCED3}"/>
            </a:ext>
          </a:extLst>
        </xdr:cNvPr>
        <xdr:cNvGrpSpPr>
          <a:grpSpLocks/>
        </xdr:cNvGrpSpPr>
      </xdr:nvGrpSpPr>
      <xdr:grpSpPr bwMode="auto">
        <a:xfrm>
          <a:off x="331470" y="104775"/>
          <a:ext cx="1032510" cy="1061085"/>
          <a:chOff x="206" y="364"/>
          <a:chExt cx="180" cy="157"/>
        </a:xfrm>
      </xdr:grpSpPr>
      <xdr:sp macro="" textlink="">
        <xdr:nvSpPr>
          <xdr:cNvPr id="3" name="Freeform 4">
            <a:extLst>
              <a:ext uri="{FF2B5EF4-FFF2-40B4-BE49-F238E27FC236}">
                <a16:creationId xmlns:a16="http://schemas.microsoft.com/office/drawing/2014/main" id="{3629A940-5D5E-1652-7D01-4E72056CF9AE}"/>
              </a:ext>
            </a:extLst>
          </xdr:cNvPr>
          <xdr:cNvSpPr>
            <a:spLocks/>
          </xdr:cNvSpPr>
        </xdr:nvSpPr>
        <xdr:spPr bwMode="auto">
          <a:xfrm>
            <a:off x="210" y="365"/>
            <a:ext cx="159" cy="124"/>
          </a:xfrm>
          <a:custGeom>
            <a:avLst/>
            <a:gdLst>
              <a:gd name="T0" fmla="*/ 121 w 159"/>
              <a:gd name="T1" fmla="*/ 3 h 124"/>
              <a:gd name="T2" fmla="*/ 119 w 159"/>
              <a:gd name="T3" fmla="*/ 6 h 124"/>
              <a:gd name="T4" fmla="*/ 100 w 159"/>
              <a:gd name="T5" fmla="*/ 23 h 124"/>
              <a:gd name="T6" fmla="*/ 49 w 159"/>
              <a:gd name="T7" fmla="*/ 40 h 124"/>
              <a:gd name="T8" fmla="*/ 23 w 159"/>
              <a:gd name="T9" fmla="*/ 34 h 124"/>
              <a:gd name="T10" fmla="*/ 20 w 159"/>
              <a:gd name="T11" fmla="*/ 38 h 124"/>
              <a:gd name="T12" fmla="*/ 20 w 159"/>
              <a:gd name="T13" fmla="*/ 47 h 124"/>
              <a:gd name="T14" fmla="*/ 7 w 159"/>
              <a:gd name="T15" fmla="*/ 54 h 124"/>
              <a:gd name="T16" fmla="*/ 29 w 159"/>
              <a:gd name="T17" fmla="*/ 84 h 124"/>
              <a:gd name="T18" fmla="*/ 29 w 159"/>
              <a:gd name="T19" fmla="*/ 72 h 124"/>
              <a:gd name="T20" fmla="*/ 23 w 159"/>
              <a:gd name="T21" fmla="*/ 72 h 124"/>
              <a:gd name="T22" fmla="*/ 41 w 159"/>
              <a:gd name="T23" fmla="*/ 50 h 124"/>
              <a:gd name="T24" fmla="*/ 34 w 159"/>
              <a:gd name="T25" fmla="*/ 72 h 124"/>
              <a:gd name="T26" fmla="*/ 34 w 159"/>
              <a:gd name="T27" fmla="*/ 80 h 124"/>
              <a:gd name="T28" fmla="*/ 39 w 159"/>
              <a:gd name="T29" fmla="*/ 82 h 124"/>
              <a:gd name="T30" fmla="*/ 36 w 159"/>
              <a:gd name="T31" fmla="*/ 92 h 124"/>
              <a:gd name="T32" fmla="*/ 36 w 159"/>
              <a:gd name="T33" fmla="*/ 102 h 124"/>
              <a:gd name="T34" fmla="*/ 36 w 159"/>
              <a:gd name="T35" fmla="*/ 104 h 124"/>
              <a:gd name="T36" fmla="*/ 41 w 159"/>
              <a:gd name="T37" fmla="*/ 104 h 124"/>
              <a:gd name="T38" fmla="*/ 75 w 159"/>
              <a:gd name="T39" fmla="*/ 124 h 124"/>
              <a:gd name="T40" fmla="*/ 77 w 159"/>
              <a:gd name="T41" fmla="*/ 108 h 124"/>
              <a:gd name="T42" fmla="*/ 66 w 159"/>
              <a:gd name="T43" fmla="*/ 80 h 124"/>
              <a:gd name="T44" fmla="*/ 70 w 159"/>
              <a:gd name="T45" fmla="*/ 80 h 124"/>
              <a:gd name="T46" fmla="*/ 77 w 159"/>
              <a:gd name="T47" fmla="*/ 96 h 124"/>
              <a:gd name="T48" fmla="*/ 85 w 159"/>
              <a:gd name="T49" fmla="*/ 96 h 124"/>
              <a:gd name="T50" fmla="*/ 120 w 159"/>
              <a:gd name="T51" fmla="*/ 90 h 124"/>
              <a:gd name="T52" fmla="*/ 130 w 159"/>
              <a:gd name="T53" fmla="*/ 62 h 124"/>
              <a:gd name="T54" fmla="*/ 128 w 159"/>
              <a:gd name="T55" fmla="*/ 82 h 124"/>
              <a:gd name="T56" fmla="*/ 128 w 159"/>
              <a:gd name="T57" fmla="*/ 86 h 124"/>
              <a:gd name="T58" fmla="*/ 128 w 159"/>
              <a:gd name="T59" fmla="*/ 92 h 124"/>
              <a:gd name="T60" fmla="*/ 128 w 159"/>
              <a:gd name="T61" fmla="*/ 94 h 124"/>
              <a:gd name="T62" fmla="*/ 141 w 159"/>
              <a:gd name="T63" fmla="*/ 94 h 124"/>
              <a:gd name="T64" fmla="*/ 144 w 159"/>
              <a:gd name="T65" fmla="*/ 91 h 124"/>
              <a:gd name="T66" fmla="*/ 145 w 159"/>
              <a:gd name="T67" fmla="*/ 88 h 124"/>
              <a:gd name="T68" fmla="*/ 145 w 159"/>
              <a:gd name="T69" fmla="*/ 83 h 124"/>
              <a:gd name="T70" fmla="*/ 149 w 159"/>
              <a:gd name="T71" fmla="*/ 64 h 124"/>
              <a:gd name="T72" fmla="*/ 149 w 159"/>
              <a:gd name="T73" fmla="*/ 58 h 124"/>
              <a:gd name="T74" fmla="*/ 157 w 159"/>
              <a:gd name="T75" fmla="*/ 18 h 124"/>
              <a:gd name="T76" fmla="*/ 153 w 159"/>
              <a:gd name="T77" fmla="*/ 18 h 124"/>
              <a:gd name="T78" fmla="*/ 151 w 159"/>
              <a:gd name="T79" fmla="*/ 18 h 124"/>
              <a:gd name="T80" fmla="*/ 142 w 159"/>
              <a:gd name="T81" fmla="*/ 18 h 124"/>
              <a:gd name="T82" fmla="*/ 138 w 159"/>
              <a:gd name="T83" fmla="*/ 37 h 124"/>
              <a:gd name="T84" fmla="*/ 131 w 159"/>
              <a:gd name="T85" fmla="*/ 37 h 124"/>
              <a:gd name="T86" fmla="*/ 121 w 159"/>
              <a:gd name="T87" fmla="*/ 11 h 124"/>
              <a:gd name="T88" fmla="*/ 135 w 159"/>
              <a:gd name="T89" fmla="*/ 12 h 124"/>
              <a:gd name="T90" fmla="*/ 138 w 159"/>
              <a:gd name="T91" fmla="*/ 1 h 124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</a:gdLst>
            <a:ahLst/>
            <a:cxnLst>
              <a:cxn ang="T92">
                <a:pos x="T0" y="T1"/>
              </a:cxn>
              <a:cxn ang="T93">
                <a:pos x="T2" y="T3"/>
              </a:cxn>
              <a:cxn ang="T94">
                <a:pos x="T4" y="T5"/>
              </a:cxn>
              <a:cxn ang="T95">
                <a:pos x="T6" y="T7"/>
              </a:cxn>
              <a:cxn ang="T96">
                <a:pos x="T8" y="T9"/>
              </a:cxn>
              <a:cxn ang="T97">
                <a:pos x="T10" y="T11"/>
              </a:cxn>
              <a:cxn ang="T98">
                <a:pos x="T12" y="T13"/>
              </a:cxn>
              <a:cxn ang="T99">
                <a:pos x="T14" y="T15"/>
              </a:cxn>
              <a:cxn ang="T100">
                <a:pos x="T16" y="T17"/>
              </a:cxn>
              <a:cxn ang="T101">
                <a:pos x="T18" y="T19"/>
              </a:cxn>
              <a:cxn ang="T102">
                <a:pos x="T20" y="T21"/>
              </a:cxn>
              <a:cxn ang="T103">
                <a:pos x="T22" y="T23"/>
              </a:cxn>
              <a:cxn ang="T104">
                <a:pos x="T24" y="T25"/>
              </a:cxn>
              <a:cxn ang="T105">
                <a:pos x="T26" y="T27"/>
              </a:cxn>
              <a:cxn ang="T106">
                <a:pos x="T28" y="T29"/>
              </a:cxn>
              <a:cxn ang="T107">
                <a:pos x="T30" y="T31"/>
              </a:cxn>
              <a:cxn ang="T108">
                <a:pos x="T32" y="T33"/>
              </a:cxn>
              <a:cxn ang="T109">
                <a:pos x="T34" y="T35"/>
              </a:cxn>
              <a:cxn ang="T110">
                <a:pos x="T36" y="T37"/>
              </a:cxn>
              <a:cxn ang="T111">
                <a:pos x="T38" y="T39"/>
              </a:cxn>
              <a:cxn ang="T112">
                <a:pos x="T40" y="T41"/>
              </a:cxn>
              <a:cxn ang="T113">
                <a:pos x="T42" y="T43"/>
              </a:cxn>
              <a:cxn ang="T114">
                <a:pos x="T44" y="T45"/>
              </a:cxn>
              <a:cxn ang="T115">
                <a:pos x="T46" y="T47"/>
              </a:cxn>
              <a:cxn ang="T116">
                <a:pos x="T48" y="T49"/>
              </a:cxn>
              <a:cxn ang="T117">
                <a:pos x="T50" y="T51"/>
              </a:cxn>
              <a:cxn ang="T118">
                <a:pos x="T52" y="T53"/>
              </a:cxn>
              <a:cxn ang="T119">
                <a:pos x="T54" y="T55"/>
              </a:cxn>
              <a:cxn ang="T120">
                <a:pos x="T56" y="T57"/>
              </a:cxn>
              <a:cxn ang="T121">
                <a:pos x="T58" y="T59"/>
              </a:cxn>
              <a:cxn ang="T122">
                <a:pos x="T60" y="T61"/>
              </a:cxn>
              <a:cxn ang="T123">
                <a:pos x="T62" y="T63"/>
              </a:cxn>
              <a:cxn ang="T124">
                <a:pos x="T64" y="T65"/>
              </a:cxn>
              <a:cxn ang="T125">
                <a:pos x="T66" y="T67"/>
              </a:cxn>
              <a:cxn ang="T126">
                <a:pos x="T68" y="T69"/>
              </a:cxn>
              <a:cxn ang="T127">
                <a:pos x="T70" y="T71"/>
              </a:cxn>
              <a:cxn ang="T128">
                <a:pos x="T72" y="T73"/>
              </a:cxn>
              <a:cxn ang="T129">
                <a:pos x="T74" y="T75"/>
              </a:cxn>
              <a:cxn ang="T130">
                <a:pos x="T76" y="T77"/>
              </a:cxn>
              <a:cxn ang="T131">
                <a:pos x="T78" y="T79"/>
              </a:cxn>
              <a:cxn ang="T132">
                <a:pos x="T80" y="T81"/>
              </a:cxn>
              <a:cxn ang="T133">
                <a:pos x="T82" y="T83"/>
              </a:cxn>
              <a:cxn ang="T134">
                <a:pos x="T84" y="T85"/>
              </a:cxn>
              <a:cxn ang="T135">
                <a:pos x="T86" y="T87"/>
              </a:cxn>
              <a:cxn ang="T136">
                <a:pos x="T88" y="T89"/>
              </a:cxn>
              <a:cxn ang="T137">
                <a:pos x="T90" y="T91"/>
              </a:cxn>
            </a:cxnLst>
            <a:rect l="0" t="0" r="r" b="b"/>
            <a:pathLst>
              <a:path w="159" h="124">
                <a:moveTo>
                  <a:pt x="121" y="0"/>
                </a:moveTo>
                <a:lnTo>
                  <a:pt x="121" y="3"/>
                </a:lnTo>
                <a:cubicBezTo>
                  <a:pt x="122" y="5"/>
                  <a:pt x="127" y="1"/>
                  <a:pt x="119" y="6"/>
                </a:cubicBezTo>
                <a:cubicBezTo>
                  <a:pt x="108" y="5"/>
                  <a:pt x="102" y="5"/>
                  <a:pt x="100" y="16"/>
                </a:cubicBezTo>
                <a:lnTo>
                  <a:pt x="100" y="23"/>
                </a:lnTo>
                <a:cubicBezTo>
                  <a:pt x="74" y="24"/>
                  <a:pt x="67" y="24"/>
                  <a:pt x="49" y="40"/>
                </a:cubicBezTo>
                <a:cubicBezTo>
                  <a:pt x="47" y="41"/>
                  <a:pt x="41" y="33"/>
                  <a:pt x="40" y="33"/>
                </a:cubicBezTo>
                <a:lnTo>
                  <a:pt x="23" y="34"/>
                </a:lnTo>
                <a:lnTo>
                  <a:pt x="20" y="38"/>
                </a:lnTo>
                <a:lnTo>
                  <a:pt x="20" y="47"/>
                </a:lnTo>
                <a:cubicBezTo>
                  <a:pt x="12" y="47"/>
                  <a:pt x="9" y="47"/>
                  <a:pt x="7" y="54"/>
                </a:cubicBezTo>
                <a:cubicBezTo>
                  <a:pt x="0" y="74"/>
                  <a:pt x="10" y="82"/>
                  <a:pt x="29" y="84"/>
                </a:cubicBezTo>
                <a:lnTo>
                  <a:pt x="29" y="72"/>
                </a:lnTo>
                <a:lnTo>
                  <a:pt x="23" y="72"/>
                </a:lnTo>
                <a:cubicBezTo>
                  <a:pt x="14" y="55"/>
                  <a:pt x="24" y="38"/>
                  <a:pt x="41" y="50"/>
                </a:cubicBezTo>
                <a:lnTo>
                  <a:pt x="41" y="58"/>
                </a:lnTo>
                <a:cubicBezTo>
                  <a:pt x="40" y="61"/>
                  <a:pt x="37" y="67"/>
                  <a:pt x="34" y="72"/>
                </a:cubicBezTo>
                <a:lnTo>
                  <a:pt x="34" y="80"/>
                </a:lnTo>
                <a:cubicBezTo>
                  <a:pt x="35" y="79"/>
                  <a:pt x="38" y="79"/>
                  <a:pt x="39" y="82"/>
                </a:cubicBezTo>
                <a:lnTo>
                  <a:pt x="39" y="89"/>
                </a:lnTo>
                <a:lnTo>
                  <a:pt x="36" y="92"/>
                </a:lnTo>
                <a:cubicBezTo>
                  <a:pt x="41" y="95"/>
                  <a:pt x="39" y="98"/>
                  <a:pt x="36" y="102"/>
                </a:cubicBezTo>
                <a:lnTo>
                  <a:pt x="36" y="104"/>
                </a:lnTo>
                <a:lnTo>
                  <a:pt x="36" y="105"/>
                </a:lnTo>
                <a:lnTo>
                  <a:pt x="41" y="104"/>
                </a:lnTo>
                <a:cubicBezTo>
                  <a:pt x="41" y="103"/>
                  <a:pt x="54" y="118"/>
                  <a:pt x="55" y="119"/>
                </a:cubicBezTo>
                <a:cubicBezTo>
                  <a:pt x="61" y="123"/>
                  <a:pt x="68" y="117"/>
                  <a:pt x="75" y="124"/>
                </a:cubicBezTo>
                <a:cubicBezTo>
                  <a:pt x="71" y="120"/>
                  <a:pt x="76" y="121"/>
                  <a:pt x="77" y="120"/>
                </a:cubicBezTo>
                <a:lnTo>
                  <a:pt x="77" y="108"/>
                </a:lnTo>
                <a:cubicBezTo>
                  <a:pt x="79" y="87"/>
                  <a:pt x="76" y="107"/>
                  <a:pt x="62" y="101"/>
                </a:cubicBezTo>
                <a:cubicBezTo>
                  <a:pt x="50" y="95"/>
                  <a:pt x="58" y="82"/>
                  <a:pt x="66" y="80"/>
                </a:cubicBezTo>
                <a:lnTo>
                  <a:pt x="70" y="80"/>
                </a:lnTo>
                <a:cubicBezTo>
                  <a:pt x="77" y="82"/>
                  <a:pt x="77" y="89"/>
                  <a:pt x="77" y="96"/>
                </a:cubicBezTo>
                <a:lnTo>
                  <a:pt x="85" y="96"/>
                </a:lnTo>
                <a:cubicBezTo>
                  <a:pt x="100" y="89"/>
                  <a:pt x="102" y="85"/>
                  <a:pt x="120" y="90"/>
                </a:cubicBezTo>
                <a:lnTo>
                  <a:pt x="120" y="81"/>
                </a:lnTo>
                <a:cubicBezTo>
                  <a:pt x="117" y="74"/>
                  <a:pt x="111" y="55"/>
                  <a:pt x="130" y="62"/>
                </a:cubicBezTo>
                <a:cubicBezTo>
                  <a:pt x="140" y="65"/>
                  <a:pt x="133" y="79"/>
                  <a:pt x="128" y="82"/>
                </a:cubicBezTo>
                <a:lnTo>
                  <a:pt x="128" y="86"/>
                </a:lnTo>
                <a:lnTo>
                  <a:pt x="128" y="88"/>
                </a:lnTo>
                <a:cubicBezTo>
                  <a:pt x="131" y="91"/>
                  <a:pt x="132" y="84"/>
                  <a:pt x="128" y="92"/>
                </a:cubicBezTo>
                <a:lnTo>
                  <a:pt x="128" y="94"/>
                </a:lnTo>
                <a:lnTo>
                  <a:pt x="136" y="93"/>
                </a:lnTo>
                <a:lnTo>
                  <a:pt x="141" y="94"/>
                </a:lnTo>
                <a:cubicBezTo>
                  <a:pt x="141" y="93"/>
                  <a:pt x="146" y="93"/>
                  <a:pt x="144" y="91"/>
                </a:cubicBezTo>
                <a:cubicBezTo>
                  <a:pt x="143" y="90"/>
                  <a:pt x="136" y="92"/>
                  <a:pt x="143" y="88"/>
                </a:cubicBezTo>
                <a:lnTo>
                  <a:pt x="145" y="88"/>
                </a:lnTo>
                <a:lnTo>
                  <a:pt x="145" y="83"/>
                </a:lnTo>
                <a:cubicBezTo>
                  <a:pt x="155" y="80"/>
                  <a:pt x="151" y="72"/>
                  <a:pt x="149" y="64"/>
                </a:cubicBezTo>
                <a:cubicBezTo>
                  <a:pt x="147" y="59"/>
                  <a:pt x="150" y="63"/>
                  <a:pt x="152" y="60"/>
                </a:cubicBezTo>
                <a:cubicBezTo>
                  <a:pt x="156" y="48"/>
                  <a:pt x="149" y="57"/>
                  <a:pt x="149" y="58"/>
                </a:cubicBezTo>
                <a:cubicBezTo>
                  <a:pt x="143" y="60"/>
                  <a:pt x="136" y="52"/>
                  <a:pt x="141" y="48"/>
                </a:cubicBezTo>
                <a:cubicBezTo>
                  <a:pt x="151" y="37"/>
                  <a:pt x="159" y="38"/>
                  <a:pt x="157" y="18"/>
                </a:cubicBezTo>
                <a:lnTo>
                  <a:pt x="153" y="18"/>
                </a:lnTo>
                <a:lnTo>
                  <a:pt x="151" y="18"/>
                </a:lnTo>
                <a:cubicBezTo>
                  <a:pt x="145" y="23"/>
                  <a:pt x="154" y="20"/>
                  <a:pt x="149" y="18"/>
                </a:cubicBezTo>
                <a:lnTo>
                  <a:pt x="142" y="18"/>
                </a:lnTo>
                <a:cubicBezTo>
                  <a:pt x="146" y="26"/>
                  <a:pt x="143" y="30"/>
                  <a:pt x="138" y="37"/>
                </a:cubicBezTo>
                <a:lnTo>
                  <a:pt x="131" y="37"/>
                </a:lnTo>
                <a:cubicBezTo>
                  <a:pt x="125" y="35"/>
                  <a:pt x="114" y="24"/>
                  <a:pt x="117" y="20"/>
                </a:cubicBezTo>
                <a:cubicBezTo>
                  <a:pt x="115" y="22"/>
                  <a:pt x="118" y="10"/>
                  <a:pt x="121" y="11"/>
                </a:cubicBezTo>
                <a:lnTo>
                  <a:pt x="135" y="12"/>
                </a:lnTo>
                <a:cubicBezTo>
                  <a:pt x="135" y="4"/>
                  <a:pt x="137" y="6"/>
                  <a:pt x="138" y="1"/>
                </a:cubicBezTo>
                <a:lnTo>
                  <a:pt x="121" y="0"/>
                </a:lnTo>
              </a:path>
            </a:pathLst>
          </a:custGeom>
          <a:solidFill>
            <a:srgbClr val="0A0A0A"/>
          </a:solidFill>
          <a:ln w="9525" cap="flat" cmpd="sng">
            <a:solidFill>
              <a:srgbClr val="0A0A0A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4" name="Freeform 5">
            <a:extLst>
              <a:ext uri="{FF2B5EF4-FFF2-40B4-BE49-F238E27FC236}">
                <a16:creationId xmlns:a16="http://schemas.microsoft.com/office/drawing/2014/main" id="{046AF52E-5950-5C7F-D34C-897C012475E3}"/>
              </a:ext>
            </a:extLst>
          </xdr:cNvPr>
          <xdr:cNvSpPr>
            <a:spLocks/>
          </xdr:cNvSpPr>
        </xdr:nvSpPr>
        <xdr:spPr bwMode="auto">
          <a:xfrm>
            <a:off x="335" y="364"/>
            <a:ext cx="2" cy="7"/>
          </a:xfrm>
          <a:custGeom>
            <a:avLst/>
            <a:gdLst>
              <a:gd name="T0" fmla="*/ 0 w 2"/>
              <a:gd name="T1" fmla="*/ 3 h 7"/>
              <a:gd name="T2" fmla="*/ 0 w 2"/>
              <a:gd name="T3" fmla="*/ 3 h 7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2" h="7">
                <a:moveTo>
                  <a:pt x="0" y="3"/>
                </a:moveTo>
                <a:cubicBezTo>
                  <a:pt x="2" y="7"/>
                  <a:pt x="2" y="0"/>
                  <a:pt x="0" y="3"/>
                </a:cubicBezTo>
              </a:path>
            </a:pathLst>
          </a:custGeom>
          <a:solidFill>
            <a:srgbClr val="A9A9A9"/>
          </a:solidFill>
          <a:ln w="9525" cap="flat" cmpd="sng">
            <a:solidFill>
              <a:srgbClr val="A9A9A9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5" name="Freeform 6">
            <a:extLst>
              <a:ext uri="{FF2B5EF4-FFF2-40B4-BE49-F238E27FC236}">
                <a16:creationId xmlns:a16="http://schemas.microsoft.com/office/drawing/2014/main" id="{E3456270-8798-35B7-E4CF-FE75707BCE2B}"/>
              </a:ext>
            </a:extLst>
          </xdr:cNvPr>
          <xdr:cNvSpPr>
            <a:spLocks/>
          </xdr:cNvSpPr>
        </xdr:nvSpPr>
        <xdr:spPr bwMode="auto">
          <a:xfrm>
            <a:off x="336" y="368"/>
            <a:ext cx="2" cy="7"/>
          </a:xfrm>
          <a:custGeom>
            <a:avLst/>
            <a:gdLst>
              <a:gd name="T0" fmla="*/ 0 w 2"/>
              <a:gd name="T1" fmla="*/ 3 h 7"/>
              <a:gd name="T2" fmla="*/ 0 w 2"/>
              <a:gd name="T3" fmla="*/ 3 h 7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2" h="7">
                <a:moveTo>
                  <a:pt x="0" y="3"/>
                </a:moveTo>
                <a:cubicBezTo>
                  <a:pt x="2" y="7"/>
                  <a:pt x="2" y="0"/>
                  <a:pt x="0" y="3"/>
                </a:cubicBezTo>
              </a:path>
            </a:pathLst>
          </a:custGeom>
          <a:solidFill>
            <a:srgbClr val="A3A3A3"/>
          </a:solidFill>
          <a:ln w="9525" cap="flat" cmpd="sng">
            <a:solidFill>
              <a:srgbClr val="A3A3A3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6" name="Freeform 7">
            <a:extLst>
              <a:ext uri="{FF2B5EF4-FFF2-40B4-BE49-F238E27FC236}">
                <a16:creationId xmlns:a16="http://schemas.microsoft.com/office/drawing/2014/main" id="{5A862A91-02F2-9794-79A8-6AD74F40F8E0}"/>
              </a:ext>
            </a:extLst>
          </xdr:cNvPr>
          <xdr:cNvSpPr>
            <a:spLocks/>
          </xdr:cNvSpPr>
        </xdr:nvSpPr>
        <xdr:spPr bwMode="auto">
          <a:xfrm>
            <a:off x="341" y="370"/>
            <a:ext cx="4" cy="4"/>
          </a:xfrm>
          <a:custGeom>
            <a:avLst/>
            <a:gdLst>
              <a:gd name="T0" fmla="*/ 0 w 4"/>
              <a:gd name="T1" fmla="*/ 1 h 4"/>
              <a:gd name="T2" fmla="*/ 1 w 4"/>
              <a:gd name="T3" fmla="*/ 4 h 4"/>
              <a:gd name="T4" fmla="*/ 4 w 4"/>
              <a:gd name="T5" fmla="*/ 2 h 4"/>
              <a:gd name="T6" fmla="*/ 4 w 4"/>
              <a:gd name="T7" fmla="*/ 2 h 4"/>
              <a:gd name="T8" fmla="*/ 3 w 4"/>
              <a:gd name="T9" fmla="*/ 0 h 4"/>
              <a:gd name="T10" fmla="*/ 0 w 4"/>
              <a:gd name="T11" fmla="*/ 1 h 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0" t="0" r="r" b="b"/>
            <a:pathLst>
              <a:path w="4" h="4">
                <a:moveTo>
                  <a:pt x="0" y="1"/>
                </a:moveTo>
                <a:lnTo>
                  <a:pt x="1" y="4"/>
                </a:lnTo>
                <a:lnTo>
                  <a:pt x="4" y="2"/>
                </a:lnTo>
                <a:lnTo>
                  <a:pt x="3" y="0"/>
                </a:lnTo>
                <a:lnTo>
                  <a:pt x="0" y="1"/>
                </a:lnTo>
              </a:path>
            </a:pathLst>
          </a:custGeom>
          <a:solidFill>
            <a:srgbClr val="B1B1B1"/>
          </a:solidFill>
          <a:ln w="9525" cap="flat" cmpd="sng">
            <a:solidFill>
              <a:srgbClr val="B1B1B1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7" name="Freeform 8">
            <a:extLst>
              <a:ext uri="{FF2B5EF4-FFF2-40B4-BE49-F238E27FC236}">
                <a16:creationId xmlns:a16="http://schemas.microsoft.com/office/drawing/2014/main" id="{DB45D68E-EEAA-7B81-0253-0295ADA31444}"/>
              </a:ext>
            </a:extLst>
          </xdr:cNvPr>
          <xdr:cNvSpPr>
            <a:spLocks/>
          </xdr:cNvSpPr>
        </xdr:nvSpPr>
        <xdr:spPr bwMode="auto">
          <a:xfrm>
            <a:off x="335" y="372"/>
            <a:ext cx="2" cy="2"/>
          </a:xfrm>
          <a:custGeom>
            <a:avLst/>
            <a:gdLst>
              <a:gd name="T0" fmla="*/ 0 w 2"/>
              <a:gd name="T1" fmla="*/ 1 h 2"/>
              <a:gd name="T2" fmla="*/ 1 w 2"/>
              <a:gd name="T3" fmla="*/ 2 h 2"/>
              <a:gd name="T4" fmla="*/ 2 w 2"/>
              <a:gd name="T5" fmla="*/ 1 h 2"/>
              <a:gd name="T6" fmla="*/ 1 w 2"/>
              <a:gd name="T7" fmla="*/ 0 h 2"/>
              <a:gd name="T8" fmla="*/ 0 w 2"/>
              <a:gd name="T9" fmla="*/ 1 h 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2" h="2">
                <a:moveTo>
                  <a:pt x="0" y="1"/>
                </a:moveTo>
                <a:lnTo>
                  <a:pt x="1" y="2"/>
                </a:lnTo>
                <a:lnTo>
                  <a:pt x="2" y="1"/>
                </a:lnTo>
                <a:lnTo>
                  <a:pt x="1" y="0"/>
                </a:lnTo>
                <a:lnTo>
                  <a:pt x="0" y="1"/>
                </a:lnTo>
              </a:path>
            </a:pathLst>
          </a:custGeom>
          <a:solidFill>
            <a:srgbClr val="AFAFAF"/>
          </a:solidFill>
          <a:ln w="9525" cap="flat" cmpd="sng">
            <a:solidFill>
              <a:srgbClr val="AFAFAF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8" name="Freeform 9">
            <a:extLst>
              <a:ext uri="{FF2B5EF4-FFF2-40B4-BE49-F238E27FC236}">
                <a16:creationId xmlns:a16="http://schemas.microsoft.com/office/drawing/2014/main" id="{BDB7C267-6A5A-9E7D-0550-FE27BAD2ADCA}"/>
              </a:ext>
            </a:extLst>
          </xdr:cNvPr>
          <xdr:cNvSpPr>
            <a:spLocks/>
          </xdr:cNvSpPr>
        </xdr:nvSpPr>
        <xdr:spPr bwMode="auto">
          <a:xfrm>
            <a:off x="363" y="385"/>
            <a:ext cx="2" cy="2"/>
          </a:xfrm>
          <a:custGeom>
            <a:avLst/>
            <a:gdLst>
              <a:gd name="T0" fmla="*/ 0 w 2"/>
              <a:gd name="T1" fmla="*/ 1 h 2"/>
              <a:gd name="T2" fmla="*/ 1 w 2"/>
              <a:gd name="T3" fmla="*/ 2 h 2"/>
              <a:gd name="T4" fmla="*/ 2 w 2"/>
              <a:gd name="T5" fmla="*/ 1 h 2"/>
              <a:gd name="T6" fmla="*/ 1 w 2"/>
              <a:gd name="T7" fmla="*/ 0 h 2"/>
              <a:gd name="T8" fmla="*/ 0 w 2"/>
              <a:gd name="T9" fmla="*/ 1 h 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2" h="2">
                <a:moveTo>
                  <a:pt x="0" y="1"/>
                </a:moveTo>
                <a:lnTo>
                  <a:pt x="1" y="2"/>
                </a:lnTo>
                <a:lnTo>
                  <a:pt x="2" y="1"/>
                </a:lnTo>
                <a:lnTo>
                  <a:pt x="1" y="0"/>
                </a:lnTo>
                <a:lnTo>
                  <a:pt x="0" y="1"/>
                </a:lnTo>
              </a:path>
            </a:pathLst>
          </a:custGeom>
          <a:solidFill>
            <a:srgbClr val="C7C7C7"/>
          </a:solidFill>
          <a:ln w="9525" cap="flat" cmpd="sng">
            <a:solidFill>
              <a:srgbClr val="C7C7C7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9" name="Freeform 10">
            <a:extLst>
              <a:ext uri="{FF2B5EF4-FFF2-40B4-BE49-F238E27FC236}">
                <a16:creationId xmlns:a16="http://schemas.microsoft.com/office/drawing/2014/main" id="{09E55AAA-7090-CAF9-4D0D-2D4AE54D1433}"/>
              </a:ext>
            </a:extLst>
          </xdr:cNvPr>
          <xdr:cNvSpPr>
            <a:spLocks/>
          </xdr:cNvSpPr>
        </xdr:nvSpPr>
        <xdr:spPr bwMode="auto">
          <a:xfrm>
            <a:off x="235" y="401"/>
            <a:ext cx="2" cy="2"/>
          </a:xfrm>
          <a:custGeom>
            <a:avLst/>
            <a:gdLst>
              <a:gd name="T0" fmla="*/ 0 w 2"/>
              <a:gd name="T1" fmla="*/ 1 h 2"/>
              <a:gd name="T2" fmla="*/ 1 w 2"/>
              <a:gd name="T3" fmla="*/ 2 h 2"/>
              <a:gd name="T4" fmla="*/ 2 w 2"/>
              <a:gd name="T5" fmla="*/ 1 h 2"/>
              <a:gd name="T6" fmla="*/ 1 w 2"/>
              <a:gd name="T7" fmla="*/ 0 h 2"/>
              <a:gd name="T8" fmla="*/ 0 w 2"/>
              <a:gd name="T9" fmla="*/ 1 h 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2" h="2">
                <a:moveTo>
                  <a:pt x="0" y="1"/>
                </a:moveTo>
                <a:lnTo>
                  <a:pt x="1" y="2"/>
                </a:lnTo>
                <a:lnTo>
                  <a:pt x="2" y="1"/>
                </a:lnTo>
                <a:lnTo>
                  <a:pt x="1" y="0"/>
                </a:lnTo>
                <a:lnTo>
                  <a:pt x="0" y="1"/>
                </a:lnTo>
              </a:path>
            </a:pathLst>
          </a:custGeom>
          <a:solidFill>
            <a:srgbClr val="969696"/>
          </a:solidFill>
          <a:ln w="9525" cap="flat" cmpd="sng">
            <a:solidFill>
              <a:srgbClr val="969696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10" name="Freeform 11">
            <a:extLst>
              <a:ext uri="{FF2B5EF4-FFF2-40B4-BE49-F238E27FC236}">
                <a16:creationId xmlns:a16="http://schemas.microsoft.com/office/drawing/2014/main" id="{9BA64414-DE6D-89A0-1967-A95B3F9654BE}"/>
              </a:ext>
            </a:extLst>
          </xdr:cNvPr>
          <xdr:cNvSpPr>
            <a:spLocks/>
          </xdr:cNvSpPr>
        </xdr:nvSpPr>
        <xdr:spPr bwMode="auto">
          <a:xfrm>
            <a:off x="235" y="440"/>
            <a:ext cx="2" cy="7"/>
          </a:xfrm>
          <a:custGeom>
            <a:avLst/>
            <a:gdLst>
              <a:gd name="T0" fmla="*/ 0 w 2"/>
              <a:gd name="T1" fmla="*/ 3 h 7"/>
              <a:gd name="T2" fmla="*/ 0 w 2"/>
              <a:gd name="T3" fmla="*/ 3 h 7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2" h="7">
                <a:moveTo>
                  <a:pt x="0" y="3"/>
                </a:moveTo>
                <a:cubicBezTo>
                  <a:pt x="2" y="7"/>
                  <a:pt x="2" y="0"/>
                  <a:pt x="0" y="3"/>
                </a:cubicBezTo>
              </a:path>
            </a:pathLst>
          </a:custGeom>
          <a:solidFill>
            <a:srgbClr val="979797"/>
          </a:solidFill>
          <a:ln w="9525" cap="flat" cmpd="sng">
            <a:solidFill>
              <a:srgbClr val="979797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11" name="Freeform 12">
            <a:extLst>
              <a:ext uri="{FF2B5EF4-FFF2-40B4-BE49-F238E27FC236}">
                <a16:creationId xmlns:a16="http://schemas.microsoft.com/office/drawing/2014/main" id="{D0EB10EA-EF6F-9910-2F95-5F8813115252}"/>
              </a:ext>
            </a:extLst>
          </xdr:cNvPr>
          <xdr:cNvSpPr>
            <a:spLocks/>
          </xdr:cNvSpPr>
        </xdr:nvSpPr>
        <xdr:spPr bwMode="auto">
          <a:xfrm>
            <a:off x="230" y="444"/>
            <a:ext cx="2" cy="2"/>
          </a:xfrm>
          <a:custGeom>
            <a:avLst/>
            <a:gdLst>
              <a:gd name="T0" fmla="*/ 0 w 2"/>
              <a:gd name="T1" fmla="*/ 1 h 2"/>
              <a:gd name="T2" fmla="*/ 1 w 2"/>
              <a:gd name="T3" fmla="*/ 2 h 2"/>
              <a:gd name="T4" fmla="*/ 2 w 2"/>
              <a:gd name="T5" fmla="*/ 1 h 2"/>
              <a:gd name="T6" fmla="*/ 1 w 2"/>
              <a:gd name="T7" fmla="*/ 0 h 2"/>
              <a:gd name="T8" fmla="*/ 0 w 2"/>
              <a:gd name="T9" fmla="*/ 1 h 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2" h="2">
                <a:moveTo>
                  <a:pt x="0" y="1"/>
                </a:moveTo>
                <a:lnTo>
                  <a:pt x="1" y="2"/>
                </a:lnTo>
                <a:lnTo>
                  <a:pt x="2" y="1"/>
                </a:lnTo>
                <a:lnTo>
                  <a:pt x="1" y="0"/>
                </a:lnTo>
                <a:lnTo>
                  <a:pt x="0" y="1"/>
                </a:lnTo>
              </a:path>
            </a:pathLst>
          </a:custGeom>
          <a:solidFill>
            <a:srgbClr val="919191"/>
          </a:solidFill>
          <a:ln w="9525" cap="flat" cmpd="sng">
            <a:solidFill>
              <a:srgbClr val="919191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12" name="Freeform 13">
            <a:extLst>
              <a:ext uri="{FF2B5EF4-FFF2-40B4-BE49-F238E27FC236}">
                <a16:creationId xmlns:a16="http://schemas.microsoft.com/office/drawing/2014/main" id="{1E6660DC-418D-AAB5-80DB-570D993087B4}"/>
              </a:ext>
            </a:extLst>
          </xdr:cNvPr>
          <xdr:cNvSpPr>
            <a:spLocks/>
          </xdr:cNvSpPr>
        </xdr:nvSpPr>
        <xdr:spPr bwMode="auto">
          <a:xfrm>
            <a:off x="234" y="444"/>
            <a:ext cx="2" cy="2"/>
          </a:xfrm>
          <a:custGeom>
            <a:avLst/>
            <a:gdLst>
              <a:gd name="T0" fmla="*/ 0 w 2"/>
              <a:gd name="T1" fmla="*/ 1 h 2"/>
              <a:gd name="T2" fmla="*/ 1 w 2"/>
              <a:gd name="T3" fmla="*/ 2 h 2"/>
              <a:gd name="T4" fmla="*/ 2 w 2"/>
              <a:gd name="T5" fmla="*/ 1 h 2"/>
              <a:gd name="T6" fmla="*/ 1 w 2"/>
              <a:gd name="T7" fmla="*/ 0 h 2"/>
              <a:gd name="T8" fmla="*/ 0 w 2"/>
              <a:gd name="T9" fmla="*/ 1 h 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2" h="2">
                <a:moveTo>
                  <a:pt x="0" y="1"/>
                </a:moveTo>
                <a:lnTo>
                  <a:pt x="1" y="2"/>
                </a:lnTo>
                <a:lnTo>
                  <a:pt x="2" y="1"/>
                </a:lnTo>
                <a:lnTo>
                  <a:pt x="1" y="0"/>
                </a:lnTo>
                <a:lnTo>
                  <a:pt x="0" y="1"/>
                </a:lnTo>
              </a:path>
            </a:pathLst>
          </a:custGeom>
          <a:solidFill>
            <a:srgbClr val="C0C0C0"/>
          </a:solidFill>
          <a:ln w="9525" cap="flat" cmpd="sng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13" name="Freeform 14">
            <a:extLst>
              <a:ext uri="{FF2B5EF4-FFF2-40B4-BE49-F238E27FC236}">
                <a16:creationId xmlns:a16="http://schemas.microsoft.com/office/drawing/2014/main" id="{0A639E2C-5612-35DD-6892-A1AADD0D92B4}"/>
              </a:ext>
            </a:extLst>
          </xdr:cNvPr>
          <xdr:cNvSpPr>
            <a:spLocks/>
          </xdr:cNvSpPr>
        </xdr:nvSpPr>
        <xdr:spPr bwMode="auto">
          <a:xfrm>
            <a:off x="355" y="444"/>
            <a:ext cx="3" cy="2"/>
          </a:xfrm>
          <a:custGeom>
            <a:avLst/>
            <a:gdLst>
              <a:gd name="T0" fmla="*/ 0 w 3"/>
              <a:gd name="T1" fmla="*/ 1 h 2"/>
              <a:gd name="T2" fmla="*/ 1 w 3"/>
              <a:gd name="T3" fmla="*/ 2 h 2"/>
              <a:gd name="T4" fmla="*/ 3 w 3"/>
              <a:gd name="T5" fmla="*/ 1 h 2"/>
              <a:gd name="T6" fmla="*/ 2 w 3"/>
              <a:gd name="T7" fmla="*/ 0 h 2"/>
              <a:gd name="T8" fmla="*/ 0 w 3"/>
              <a:gd name="T9" fmla="*/ 1 h 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3" h="2">
                <a:moveTo>
                  <a:pt x="0" y="1"/>
                </a:moveTo>
                <a:lnTo>
                  <a:pt x="1" y="2"/>
                </a:lnTo>
                <a:lnTo>
                  <a:pt x="3" y="1"/>
                </a:lnTo>
                <a:lnTo>
                  <a:pt x="2" y="0"/>
                </a:lnTo>
                <a:lnTo>
                  <a:pt x="0" y="1"/>
                </a:lnTo>
              </a:path>
            </a:pathLst>
          </a:custGeom>
          <a:solidFill>
            <a:srgbClr val="B9B9B9"/>
          </a:solidFill>
          <a:ln w="9525" cap="flat" cmpd="sng">
            <a:solidFill>
              <a:srgbClr val="B9B9B9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14" name="Freeform 15">
            <a:extLst>
              <a:ext uri="{FF2B5EF4-FFF2-40B4-BE49-F238E27FC236}">
                <a16:creationId xmlns:a16="http://schemas.microsoft.com/office/drawing/2014/main" id="{46CE1070-1D56-602D-0DC5-B6DC92119EF1}"/>
              </a:ext>
            </a:extLst>
          </xdr:cNvPr>
          <xdr:cNvSpPr>
            <a:spLocks/>
          </xdr:cNvSpPr>
        </xdr:nvSpPr>
        <xdr:spPr bwMode="auto">
          <a:xfrm>
            <a:off x="352" y="444"/>
            <a:ext cx="2" cy="7"/>
          </a:xfrm>
          <a:custGeom>
            <a:avLst/>
            <a:gdLst>
              <a:gd name="T0" fmla="*/ 0 w 2"/>
              <a:gd name="T1" fmla="*/ 3 h 7"/>
              <a:gd name="T2" fmla="*/ 0 w 2"/>
              <a:gd name="T3" fmla="*/ 3 h 7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2" h="7">
                <a:moveTo>
                  <a:pt x="0" y="3"/>
                </a:moveTo>
                <a:cubicBezTo>
                  <a:pt x="2" y="7"/>
                  <a:pt x="2" y="0"/>
                  <a:pt x="0" y="3"/>
                </a:cubicBezTo>
              </a:path>
            </a:pathLst>
          </a:custGeom>
          <a:solidFill>
            <a:srgbClr val="939393"/>
          </a:solidFill>
          <a:ln w="9525" cap="flat" cmpd="sng">
            <a:solidFill>
              <a:srgbClr val="939393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15" name="Freeform 16">
            <a:extLst>
              <a:ext uri="{FF2B5EF4-FFF2-40B4-BE49-F238E27FC236}">
                <a16:creationId xmlns:a16="http://schemas.microsoft.com/office/drawing/2014/main" id="{096EADBB-4BA3-1734-7D19-65622BF5574B}"/>
              </a:ext>
            </a:extLst>
          </xdr:cNvPr>
          <xdr:cNvSpPr>
            <a:spLocks/>
          </xdr:cNvSpPr>
        </xdr:nvSpPr>
        <xdr:spPr bwMode="auto">
          <a:xfrm>
            <a:off x="349" y="457"/>
            <a:ext cx="3" cy="2"/>
          </a:xfrm>
          <a:custGeom>
            <a:avLst/>
            <a:gdLst>
              <a:gd name="T0" fmla="*/ 0 w 3"/>
              <a:gd name="T1" fmla="*/ 1 h 2"/>
              <a:gd name="T2" fmla="*/ 1 w 3"/>
              <a:gd name="T3" fmla="*/ 2 h 2"/>
              <a:gd name="T4" fmla="*/ 3 w 3"/>
              <a:gd name="T5" fmla="*/ 1 h 2"/>
              <a:gd name="T6" fmla="*/ 2 w 3"/>
              <a:gd name="T7" fmla="*/ 0 h 2"/>
              <a:gd name="T8" fmla="*/ 0 w 3"/>
              <a:gd name="T9" fmla="*/ 1 h 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3" h="2">
                <a:moveTo>
                  <a:pt x="0" y="1"/>
                </a:moveTo>
                <a:lnTo>
                  <a:pt x="1" y="2"/>
                </a:lnTo>
                <a:lnTo>
                  <a:pt x="3" y="1"/>
                </a:lnTo>
                <a:lnTo>
                  <a:pt x="2" y="0"/>
                </a:lnTo>
                <a:lnTo>
                  <a:pt x="0" y="1"/>
                </a:lnTo>
              </a:path>
            </a:pathLst>
          </a:custGeom>
          <a:solidFill>
            <a:srgbClr val="909090"/>
          </a:solidFill>
          <a:ln w="9525" cap="flat" cmpd="sng">
            <a:solidFill>
              <a:srgbClr val="909090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16" name="Freeform 17">
            <a:extLst>
              <a:ext uri="{FF2B5EF4-FFF2-40B4-BE49-F238E27FC236}">
                <a16:creationId xmlns:a16="http://schemas.microsoft.com/office/drawing/2014/main" id="{7A149626-3EB0-3F25-BD8E-A46DB1BBD588}"/>
              </a:ext>
            </a:extLst>
          </xdr:cNvPr>
          <xdr:cNvSpPr>
            <a:spLocks/>
          </xdr:cNvSpPr>
        </xdr:nvSpPr>
        <xdr:spPr bwMode="auto">
          <a:xfrm>
            <a:off x="285" y="465"/>
            <a:ext cx="3" cy="2"/>
          </a:xfrm>
          <a:custGeom>
            <a:avLst/>
            <a:gdLst>
              <a:gd name="T0" fmla="*/ 0 w 3"/>
              <a:gd name="T1" fmla="*/ 1 h 2"/>
              <a:gd name="T2" fmla="*/ 1 w 3"/>
              <a:gd name="T3" fmla="*/ 2 h 2"/>
              <a:gd name="T4" fmla="*/ 3 w 3"/>
              <a:gd name="T5" fmla="*/ 1 h 2"/>
              <a:gd name="T6" fmla="*/ 2 w 3"/>
              <a:gd name="T7" fmla="*/ 0 h 2"/>
              <a:gd name="T8" fmla="*/ 0 w 3"/>
              <a:gd name="T9" fmla="*/ 1 h 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3" h="2">
                <a:moveTo>
                  <a:pt x="0" y="1"/>
                </a:moveTo>
                <a:lnTo>
                  <a:pt x="1" y="2"/>
                </a:lnTo>
                <a:lnTo>
                  <a:pt x="3" y="1"/>
                </a:lnTo>
                <a:lnTo>
                  <a:pt x="2" y="0"/>
                </a:lnTo>
                <a:lnTo>
                  <a:pt x="0" y="1"/>
                </a:lnTo>
              </a:path>
            </a:pathLst>
          </a:custGeom>
          <a:solidFill>
            <a:srgbClr val="8C8C8C"/>
          </a:solidFill>
          <a:ln w="9525" cap="flat" cmpd="sng">
            <a:solidFill>
              <a:srgbClr val="8C8C8C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17" name="Freeform 18">
            <a:extLst>
              <a:ext uri="{FF2B5EF4-FFF2-40B4-BE49-F238E27FC236}">
                <a16:creationId xmlns:a16="http://schemas.microsoft.com/office/drawing/2014/main" id="{21DC2D4E-22C9-4B46-273B-88B30D12B1CE}"/>
              </a:ext>
            </a:extLst>
          </xdr:cNvPr>
          <xdr:cNvSpPr>
            <a:spLocks/>
          </xdr:cNvSpPr>
        </xdr:nvSpPr>
        <xdr:spPr bwMode="auto">
          <a:xfrm>
            <a:off x="264" y="476"/>
            <a:ext cx="6" cy="9"/>
          </a:xfrm>
          <a:custGeom>
            <a:avLst/>
            <a:gdLst>
              <a:gd name="T0" fmla="*/ 0 w 6"/>
              <a:gd name="T1" fmla="*/ 3 h 9"/>
              <a:gd name="T2" fmla="*/ 0 w 6"/>
              <a:gd name="T3" fmla="*/ 3 h 9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6" h="9">
                <a:moveTo>
                  <a:pt x="0" y="3"/>
                </a:moveTo>
                <a:cubicBezTo>
                  <a:pt x="3" y="9"/>
                  <a:pt x="6" y="0"/>
                  <a:pt x="0" y="3"/>
                </a:cubicBezTo>
              </a:path>
            </a:pathLst>
          </a:custGeom>
          <a:solidFill>
            <a:srgbClr val="9B9B9B"/>
          </a:solidFill>
          <a:ln w="9525" cap="flat" cmpd="sng">
            <a:solidFill>
              <a:srgbClr val="9B9B9B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18" name="Freeform 19">
            <a:extLst>
              <a:ext uri="{FF2B5EF4-FFF2-40B4-BE49-F238E27FC236}">
                <a16:creationId xmlns:a16="http://schemas.microsoft.com/office/drawing/2014/main" id="{A0C00C52-1094-3179-E831-94A903855501}"/>
              </a:ext>
            </a:extLst>
          </xdr:cNvPr>
          <xdr:cNvSpPr>
            <a:spLocks/>
          </xdr:cNvSpPr>
        </xdr:nvSpPr>
        <xdr:spPr bwMode="auto">
          <a:xfrm>
            <a:off x="282" y="481"/>
            <a:ext cx="4" cy="8"/>
          </a:xfrm>
          <a:custGeom>
            <a:avLst/>
            <a:gdLst>
              <a:gd name="T0" fmla="*/ 0 w 4"/>
              <a:gd name="T1" fmla="*/ 2 h 8"/>
              <a:gd name="T2" fmla="*/ 0 w 4"/>
              <a:gd name="T3" fmla="*/ 2 h 8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4" h="8">
                <a:moveTo>
                  <a:pt x="0" y="2"/>
                </a:moveTo>
                <a:cubicBezTo>
                  <a:pt x="4" y="8"/>
                  <a:pt x="3" y="0"/>
                  <a:pt x="0" y="2"/>
                </a:cubicBezTo>
              </a:path>
            </a:pathLst>
          </a:custGeom>
          <a:solidFill>
            <a:srgbClr val="A9A9A9"/>
          </a:solidFill>
          <a:ln w="9525" cap="flat" cmpd="sng">
            <a:solidFill>
              <a:srgbClr val="A9A9A9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19" name="Freeform 20">
            <a:extLst>
              <a:ext uri="{FF2B5EF4-FFF2-40B4-BE49-F238E27FC236}">
                <a16:creationId xmlns:a16="http://schemas.microsoft.com/office/drawing/2014/main" id="{EBD90A61-BEA6-EC03-A01C-6A756B41E515}"/>
              </a:ext>
            </a:extLst>
          </xdr:cNvPr>
          <xdr:cNvSpPr>
            <a:spLocks/>
          </xdr:cNvSpPr>
        </xdr:nvSpPr>
        <xdr:spPr bwMode="auto">
          <a:xfrm>
            <a:off x="335" y="365"/>
            <a:ext cx="2" cy="1"/>
          </a:xfrm>
          <a:custGeom>
            <a:avLst/>
            <a:gdLst>
              <a:gd name="T0" fmla="*/ 0 w 2"/>
              <a:gd name="T1" fmla="*/ 1 h 1"/>
              <a:gd name="T2" fmla="*/ 1 w 2"/>
              <a:gd name="T3" fmla="*/ 0 h 1"/>
              <a:gd name="T4" fmla="*/ 2 w 2"/>
              <a:gd name="T5" fmla="*/ 1 h 1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2" h="1">
                <a:moveTo>
                  <a:pt x="0" y="1"/>
                </a:moveTo>
                <a:lnTo>
                  <a:pt x="1" y="0"/>
                </a:lnTo>
                <a:lnTo>
                  <a:pt x="2" y="1"/>
                </a:lnTo>
              </a:path>
            </a:pathLst>
          </a:custGeom>
          <a:noFill/>
          <a:ln w="9525">
            <a:solidFill>
              <a:srgbClr val="121212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121212"/>
                </a:solidFill>
              </a14:hiddenFill>
            </a:ext>
          </a:extLst>
        </xdr:spPr>
      </xdr:sp>
      <xdr:sp macro="" textlink="">
        <xdr:nvSpPr>
          <xdr:cNvPr id="20" name="Freeform 21">
            <a:extLst>
              <a:ext uri="{FF2B5EF4-FFF2-40B4-BE49-F238E27FC236}">
                <a16:creationId xmlns:a16="http://schemas.microsoft.com/office/drawing/2014/main" id="{072F17A8-0B67-F7CF-ECAF-D639B1C71B5C}"/>
              </a:ext>
            </a:extLst>
          </xdr:cNvPr>
          <xdr:cNvSpPr>
            <a:spLocks/>
          </xdr:cNvSpPr>
        </xdr:nvSpPr>
        <xdr:spPr bwMode="auto">
          <a:xfrm>
            <a:off x="325" y="367"/>
            <a:ext cx="6" cy="3"/>
          </a:xfrm>
          <a:custGeom>
            <a:avLst/>
            <a:gdLst>
              <a:gd name="T0" fmla="*/ 6 w 6"/>
              <a:gd name="T1" fmla="*/ 0 h 3"/>
              <a:gd name="T2" fmla="*/ 3 w 6"/>
              <a:gd name="T3" fmla="*/ 0 h 3"/>
              <a:gd name="T4" fmla="*/ 0 w 6"/>
              <a:gd name="T5" fmla="*/ 3 h 3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6" h="3">
                <a:moveTo>
                  <a:pt x="6" y="0"/>
                </a:moveTo>
                <a:lnTo>
                  <a:pt x="3" y="0"/>
                </a:lnTo>
                <a:lnTo>
                  <a:pt x="0" y="3"/>
                </a:lnTo>
              </a:path>
            </a:pathLst>
          </a:custGeom>
          <a:noFill/>
          <a:ln w="9525">
            <a:solidFill>
              <a:srgbClr val="37373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373737"/>
                </a:solidFill>
              </a14:hiddenFill>
            </a:ext>
          </a:extLst>
        </xdr:spPr>
      </xdr:sp>
      <xdr:sp macro="" textlink="">
        <xdr:nvSpPr>
          <xdr:cNvPr id="21" name="Freeform 22">
            <a:extLst>
              <a:ext uri="{FF2B5EF4-FFF2-40B4-BE49-F238E27FC236}">
                <a16:creationId xmlns:a16="http://schemas.microsoft.com/office/drawing/2014/main" id="{34B71A67-EC13-4828-D391-34CF9380FBFB}"/>
              </a:ext>
            </a:extLst>
          </xdr:cNvPr>
          <xdr:cNvSpPr>
            <a:spLocks/>
          </xdr:cNvSpPr>
        </xdr:nvSpPr>
        <xdr:spPr bwMode="auto">
          <a:xfrm>
            <a:off x="348" y="368"/>
            <a:ext cx="4" cy="3"/>
          </a:xfrm>
          <a:custGeom>
            <a:avLst/>
            <a:gdLst>
              <a:gd name="T0" fmla="*/ 0 w 4"/>
              <a:gd name="T1" fmla="*/ 0 h 3"/>
              <a:gd name="T2" fmla="*/ 3 w 4"/>
              <a:gd name="T3" fmla="*/ 2 h 3"/>
              <a:gd name="T4" fmla="*/ 4 w 4"/>
              <a:gd name="T5" fmla="*/ 3 h 3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4" h="3">
                <a:moveTo>
                  <a:pt x="0" y="0"/>
                </a:moveTo>
                <a:lnTo>
                  <a:pt x="3" y="2"/>
                </a:lnTo>
                <a:lnTo>
                  <a:pt x="4" y="3"/>
                </a:lnTo>
              </a:path>
            </a:pathLst>
          </a:custGeom>
          <a:noFill/>
          <a:ln w="9525">
            <a:solidFill>
              <a:srgbClr val="16161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161616"/>
                </a:solidFill>
              </a14:hiddenFill>
            </a:ext>
          </a:extLst>
        </xdr:spPr>
      </xdr:sp>
      <xdr:sp macro="" textlink="">
        <xdr:nvSpPr>
          <xdr:cNvPr id="22" name="Freeform 23">
            <a:extLst>
              <a:ext uri="{FF2B5EF4-FFF2-40B4-BE49-F238E27FC236}">
                <a16:creationId xmlns:a16="http://schemas.microsoft.com/office/drawing/2014/main" id="{7EB06AD9-0A97-2A1F-A3D3-D206D4BC4039}"/>
              </a:ext>
            </a:extLst>
          </xdr:cNvPr>
          <xdr:cNvSpPr>
            <a:spLocks/>
          </xdr:cNvSpPr>
        </xdr:nvSpPr>
        <xdr:spPr bwMode="auto">
          <a:xfrm>
            <a:off x="335" y="369"/>
            <a:ext cx="2" cy="0"/>
          </a:xfrm>
          <a:custGeom>
            <a:avLst/>
            <a:gdLst>
              <a:gd name="T0" fmla="*/ 0 w 2"/>
              <a:gd name="T1" fmla="*/ 2 w 2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">
                <a:moveTo>
                  <a:pt x="0" y="0"/>
                </a:moveTo>
                <a:lnTo>
                  <a:pt x="2" y="0"/>
                </a:lnTo>
              </a:path>
            </a:pathLst>
          </a:custGeom>
          <a:noFill/>
          <a:ln w="9525">
            <a:solidFill>
              <a:srgbClr val="69696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696969"/>
                </a:solidFill>
              </a14:hiddenFill>
            </a:ext>
          </a:extLst>
        </xdr:spPr>
      </xdr:sp>
      <xdr:sp macro="" textlink="">
        <xdr:nvSpPr>
          <xdr:cNvPr id="23" name="Freeform 24">
            <a:extLst>
              <a:ext uri="{FF2B5EF4-FFF2-40B4-BE49-F238E27FC236}">
                <a16:creationId xmlns:a16="http://schemas.microsoft.com/office/drawing/2014/main" id="{F8BDA8AB-A272-EA9B-04EC-F41939D47109}"/>
              </a:ext>
            </a:extLst>
          </xdr:cNvPr>
          <xdr:cNvSpPr>
            <a:spLocks/>
          </xdr:cNvSpPr>
        </xdr:nvSpPr>
        <xdr:spPr bwMode="auto">
          <a:xfrm>
            <a:off x="345" y="370"/>
            <a:ext cx="0" cy="4"/>
          </a:xfrm>
          <a:custGeom>
            <a:avLst/>
            <a:gdLst>
              <a:gd name="T0" fmla="*/ 0 h 4"/>
              <a:gd name="T1" fmla="*/ 4 h 4"/>
              <a:gd name="T2" fmla="*/ 0 60000 65536"/>
              <a:gd name="T3" fmla="*/ 0 60000 65536"/>
            </a:gdLst>
            <a:ahLst/>
            <a:cxnLst>
              <a:cxn ang="T2">
                <a:pos x="0" y="T0"/>
              </a:cxn>
              <a:cxn ang="T3">
                <a:pos x="0" y="T1"/>
              </a:cxn>
            </a:cxnLst>
            <a:rect l="0" t="0" r="r" b="b"/>
            <a:pathLst>
              <a:path h="4">
                <a:moveTo>
                  <a:pt x="0" y="0"/>
                </a:moveTo>
                <a:lnTo>
                  <a:pt x="0" y="4"/>
                </a:lnTo>
              </a:path>
            </a:pathLst>
          </a:custGeom>
          <a:noFill/>
          <a:ln w="9525">
            <a:solidFill>
              <a:srgbClr val="626262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626262"/>
                </a:solidFill>
              </a14:hiddenFill>
            </a:ext>
          </a:extLst>
        </xdr:spPr>
      </xdr:sp>
      <xdr:sp macro="" textlink="">
        <xdr:nvSpPr>
          <xdr:cNvPr id="24" name="Freeform 25">
            <a:extLst>
              <a:ext uri="{FF2B5EF4-FFF2-40B4-BE49-F238E27FC236}">
                <a16:creationId xmlns:a16="http://schemas.microsoft.com/office/drawing/2014/main" id="{3AF790F1-275C-9A67-5DA3-68D0A92B307B}"/>
              </a:ext>
            </a:extLst>
          </xdr:cNvPr>
          <xdr:cNvSpPr>
            <a:spLocks/>
          </xdr:cNvSpPr>
        </xdr:nvSpPr>
        <xdr:spPr bwMode="auto">
          <a:xfrm>
            <a:off x="335" y="372"/>
            <a:ext cx="0" cy="0"/>
          </a:xfrm>
          <a:custGeom>
            <a:avLst/>
            <a:gdLst/>
            <a:ahLst/>
            <a:cxnLst>
              <a:cxn ang="0">
                <a:pos x="0" y="0"/>
              </a:cxn>
            </a:cxnLst>
            <a:rect l="0" t="0" r="r" b="b"/>
            <a:pathLst>
              <a:path>
                <a:moveTo>
                  <a:pt x="0" y="0"/>
                </a:moveTo>
              </a:path>
            </a:pathLst>
          </a:custGeom>
          <a:noFill/>
          <a:ln w="9525">
            <a:solidFill>
              <a:srgbClr val="5D5D5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D5D5D"/>
                </a:solidFill>
              </a14:hiddenFill>
            </a:ext>
          </a:extLst>
        </xdr:spPr>
      </xdr:sp>
      <xdr:sp macro="" textlink="">
        <xdr:nvSpPr>
          <xdr:cNvPr id="25" name="Freeform 26">
            <a:extLst>
              <a:ext uri="{FF2B5EF4-FFF2-40B4-BE49-F238E27FC236}">
                <a16:creationId xmlns:a16="http://schemas.microsoft.com/office/drawing/2014/main" id="{44E46023-3A5B-3B36-60A9-34BC7B08A511}"/>
              </a:ext>
            </a:extLst>
          </xdr:cNvPr>
          <xdr:cNvSpPr>
            <a:spLocks/>
          </xdr:cNvSpPr>
        </xdr:nvSpPr>
        <xdr:spPr bwMode="auto">
          <a:xfrm>
            <a:off x="345" y="371"/>
            <a:ext cx="7" cy="5"/>
          </a:xfrm>
          <a:custGeom>
            <a:avLst/>
            <a:gdLst>
              <a:gd name="T0" fmla="*/ 7 w 7"/>
              <a:gd name="T1" fmla="*/ 0 h 5"/>
              <a:gd name="T2" fmla="*/ 4 w 7"/>
              <a:gd name="T3" fmla="*/ 4 h 5"/>
              <a:gd name="T4" fmla="*/ 0 w 7"/>
              <a:gd name="T5" fmla="*/ 5 h 5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7" h="5">
                <a:moveTo>
                  <a:pt x="7" y="0"/>
                </a:moveTo>
                <a:lnTo>
                  <a:pt x="4" y="4"/>
                </a:lnTo>
                <a:lnTo>
                  <a:pt x="0" y="5"/>
                </a:lnTo>
              </a:path>
            </a:pathLst>
          </a:custGeom>
          <a:noFill/>
          <a:ln w="9525">
            <a:solidFill>
              <a:srgbClr val="54545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45454"/>
                </a:solidFill>
              </a14:hiddenFill>
            </a:ext>
          </a:extLst>
        </xdr:spPr>
      </xdr:sp>
      <xdr:sp macro="" textlink="">
        <xdr:nvSpPr>
          <xdr:cNvPr id="26" name="Freeform 27">
            <a:extLst>
              <a:ext uri="{FF2B5EF4-FFF2-40B4-BE49-F238E27FC236}">
                <a16:creationId xmlns:a16="http://schemas.microsoft.com/office/drawing/2014/main" id="{8890AB99-359A-BF83-EA25-462F416D5922}"/>
              </a:ext>
            </a:extLst>
          </xdr:cNvPr>
          <xdr:cNvSpPr>
            <a:spLocks/>
          </xdr:cNvSpPr>
        </xdr:nvSpPr>
        <xdr:spPr bwMode="auto">
          <a:xfrm>
            <a:off x="352" y="371"/>
            <a:ext cx="12" cy="12"/>
          </a:xfrm>
          <a:custGeom>
            <a:avLst/>
            <a:gdLst>
              <a:gd name="T0" fmla="*/ 0 w 12"/>
              <a:gd name="T1" fmla="*/ 0 h 12"/>
              <a:gd name="T2" fmla="*/ 2 w 12"/>
              <a:gd name="T3" fmla="*/ 2 h 12"/>
              <a:gd name="T4" fmla="*/ 12 w 12"/>
              <a:gd name="T5" fmla="*/ 12 h 12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12" h="12">
                <a:moveTo>
                  <a:pt x="0" y="0"/>
                </a:moveTo>
                <a:lnTo>
                  <a:pt x="2" y="2"/>
                </a:lnTo>
                <a:cubicBezTo>
                  <a:pt x="4" y="6"/>
                  <a:pt x="9" y="6"/>
                  <a:pt x="12" y="12"/>
                </a:cubicBezTo>
              </a:path>
            </a:pathLst>
          </a:custGeom>
          <a:noFill/>
          <a:ln w="9525">
            <a:solidFill>
              <a:srgbClr val="50505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05050"/>
                </a:solidFill>
              </a14:hiddenFill>
            </a:ext>
          </a:extLst>
        </xdr:spPr>
      </xdr:sp>
      <xdr:sp macro="" textlink="">
        <xdr:nvSpPr>
          <xdr:cNvPr id="27" name="Freeform 28">
            <a:extLst>
              <a:ext uri="{FF2B5EF4-FFF2-40B4-BE49-F238E27FC236}">
                <a16:creationId xmlns:a16="http://schemas.microsoft.com/office/drawing/2014/main" id="{44F26ADB-169C-C393-BD42-F7A8309D5A20}"/>
              </a:ext>
            </a:extLst>
          </xdr:cNvPr>
          <xdr:cNvSpPr>
            <a:spLocks/>
          </xdr:cNvSpPr>
        </xdr:nvSpPr>
        <xdr:spPr bwMode="auto">
          <a:xfrm>
            <a:off x="346" y="376"/>
            <a:ext cx="11" cy="7"/>
          </a:xfrm>
          <a:custGeom>
            <a:avLst/>
            <a:gdLst>
              <a:gd name="T0" fmla="*/ 0 w 11"/>
              <a:gd name="T1" fmla="*/ 0 h 7"/>
              <a:gd name="T2" fmla="*/ 4 w 11"/>
              <a:gd name="T3" fmla="*/ 3 h 7"/>
              <a:gd name="T4" fmla="*/ 9 w 11"/>
              <a:gd name="T5" fmla="*/ 3 h 7"/>
              <a:gd name="T6" fmla="*/ 11 w 11"/>
              <a:gd name="T7" fmla="*/ 7 h 7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11" h="7">
                <a:moveTo>
                  <a:pt x="0" y="0"/>
                </a:moveTo>
                <a:lnTo>
                  <a:pt x="4" y="3"/>
                </a:lnTo>
                <a:lnTo>
                  <a:pt x="9" y="3"/>
                </a:lnTo>
                <a:lnTo>
                  <a:pt x="11" y="7"/>
                </a:lnTo>
              </a:path>
            </a:pathLst>
          </a:custGeom>
          <a:noFill/>
          <a:ln w="9525">
            <a:solidFill>
              <a:srgbClr val="010101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10101"/>
                </a:solidFill>
              </a14:hiddenFill>
            </a:ext>
          </a:extLst>
        </xdr:spPr>
      </xdr:sp>
      <xdr:sp macro="" textlink="">
        <xdr:nvSpPr>
          <xdr:cNvPr id="28" name="Freeform 29">
            <a:extLst>
              <a:ext uri="{FF2B5EF4-FFF2-40B4-BE49-F238E27FC236}">
                <a16:creationId xmlns:a16="http://schemas.microsoft.com/office/drawing/2014/main" id="{4C24D2EA-69AB-45F4-F933-F006744A3105}"/>
              </a:ext>
            </a:extLst>
          </xdr:cNvPr>
          <xdr:cNvSpPr>
            <a:spLocks/>
          </xdr:cNvSpPr>
        </xdr:nvSpPr>
        <xdr:spPr bwMode="auto">
          <a:xfrm>
            <a:off x="364" y="385"/>
            <a:ext cx="0" cy="2"/>
          </a:xfrm>
          <a:custGeom>
            <a:avLst/>
            <a:gdLst>
              <a:gd name="T0" fmla="*/ 0 h 2"/>
              <a:gd name="T1" fmla="*/ 2 h 2"/>
              <a:gd name="T2" fmla="*/ 0 60000 65536"/>
              <a:gd name="T3" fmla="*/ 0 60000 65536"/>
            </a:gdLst>
            <a:ahLst/>
            <a:cxnLst>
              <a:cxn ang="T2">
                <a:pos x="0" y="T0"/>
              </a:cxn>
              <a:cxn ang="T3">
                <a:pos x="0" y="T1"/>
              </a:cxn>
            </a:cxnLst>
            <a:rect l="0" t="0" r="r" b="b"/>
            <a:pathLst>
              <a:path h="2">
                <a:moveTo>
                  <a:pt x="0" y="0"/>
                </a:moveTo>
                <a:lnTo>
                  <a:pt x="0" y="2"/>
                </a:lnTo>
              </a:path>
            </a:pathLst>
          </a:custGeom>
          <a:noFill/>
          <a:ln w="9525">
            <a:solidFill>
              <a:srgbClr val="3A3A3A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3A3A3A"/>
                </a:solidFill>
              </a14:hiddenFill>
            </a:ext>
          </a:extLst>
        </xdr:spPr>
      </xdr:sp>
      <xdr:sp macro="" textlink="">
        <xdr:nvSpPr>
          <xdr:cNvPr id="29" name="Freeform 30">
            <a:extLst>
              <a:ext uri="{FF2B5EF4-FFF2-40B4-BE49-F238E27FC236}">
                <a16:creationId xmlns:a16="http://schemas.microsoft.com/office/drawing/2014/main" id="{AA41451D-BBB2-787F-866B-33B56B8B18C5}"/>
              </a:ext>
            </a:extLst>
          </xdr:cNvPr>
          <xdr:cNvSpPr>
            <a:spLocks/>
          </xdr:cNvSpPr>
        </xdr:nvSpPr>
        <xdr:spPr bwMode="auto">
          <a:xfrm>
            <a:off x="375" y="396"/>
            <a:ext cx="5" cy="3"/>
          </a:xfrm>
          <a:custGeom>
            <a:avLst/>
            <a:gdLst>
              <a:gd name="T0" fmla="*/ 5 w 5"/>
              <a:gd name="T1" fmla="*/ 0 h 3"/>
              <a:gd name="T2" fmla="*/ 3 w 5"/>
              <a:gd name="T3" fmla="*/ 3 h 3"/>
              <a:gd name="T4" fmla="*/ 0 w 5"/>
              <a:gd name="T5" fmla="*/ 2 h 3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5" h="3">
                <a:moveTo>
                  <a:pt x="5" y="0"/>
                </a:moveTo>
                <a:lnTo>
                  <a:pt x="3" y="3"/>
                </a:lnTo>
                <a:lnTo>
                  <a:pt x="0" y="2"/>
                </a:lnTo>
              </a:path>
            </a:pathLst>
          </a:custGeom>
          <a:noFill/>
          <a:ln w="9525">
            <a:solidFill>
              <a:srgbClr val="38383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383838"/>
                </a:solidFill>
              </a14:hiddenFill>
            </a:ext>
          </a:extLst>
        </xdr:spPr>
      </xdr:sp>
      <xdr:sp macro="" textlink="">
        <xdr:nvSpPr>
          <xdr:cNvPr id="30" name="Freeform 31">
            <a:extLst>
              <a:ext uri="{FF2B5EF4-FFF2-40B4-BE49-F238E27FC236}">
                <a16:creationId xmlns:a16="http://schemas.microsoft.com/office/drawing/2014/main" id="{66F72477-EBBD-CF0F-596C-C23B79FD9CC8}"/>
              </a:ext>
            </a:extLst>
          </xdr:cNvPr>
          <xdr:cNvSpPr>
            <a:spLocks/>
          </xdr:cNvSpPr>
        </xdr:nvSpPr>
        <xdr:spPr bwMode="auto">
          <a:xfrm>
            <a:off x="363" y="395"/>
            <a:ext cx="19" cy="27"/>
          </a:xfrm>
          <a:custGeom>
            <a:avLst/>
            <a:gdLst>
              <a:gd name="T0" fmla="*/ 17 w 19"/>
              <a:gd name="T1" fmla="*/ 1 h 27"/>
              <a:gd name="T2" fmla="*/ 4 w 19"/>
              <a:gd name="T3" fmla="*/ 27 h 27"/>
              <a:gd name="T4" fmla="*/ 0 w 19"/>
              <a:gd name="T5" fmla="*/ 27 h 27"/>
              <a:gd name="T6" fmla="*/ 2 w 19"/>
              <a:gd name="T7" fmla="*/ 19 h 27"/>
              <a:gd name="T8" fmla="*/ 15 w 19"/>
              <a:gd name="T9" fmla="*/ 0 h 27"/>
              <a:gd name="T10" fmla="*/ 17 w 19"/>
              <a:gd name="T11" fmla="*/ 1 h 27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0" t="0" r="r" b="b"/>
            <a:pathLst>
              <a:path w="19" h="27">
                <a:moveTo>
                  <a:pt x="17" y="1"/>
                </a:moveTo>
                <a:cubicBezTo>
                  <a:pt x="19" y="10"/>
                  <a:pt x="13" y="22"/>
                  <a:pt x="4" y="27"/>
                </a:cubicBezTo>
                <a:lnTo>
                  <a:pt x="0" y="27"/>
                </a:lnTo>
                <a:lnTo>
                  <a:pt x="2" y="19"/>
                </a:lnTo>
                <a:lnTo>
                  <a:pt x="15" y="0"/>
                </a:lnTo>
                <a:lnTo>
                  <a:pt x="17" y="1"/>
                </a:lnTo>
              </a:path>
            </a:pathLst>
          </a:custGeom>
          <a:noFill/>
          <a:ln w="9525">
            <a:solidFill>
              <a:srgbClr val="121212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121212"/>
                </a:solidFill>
              </a14:hiddenFill>
            </a:ext>
          </a:extLst>
        </xdr:spPr>
      </xdr:sp>
      <xdr:sp macro="" textlink="">
        <xdr:nvSpPr>
          <xdr:cNvPr id="31" name="Freeform 32">
            <a:extLst>
              <a:ext uri="{FF2B5EF4-FFF2-40B4-BE49-F238E27FC236}">
                <a16:creationId xmlns:a16="http://schemas.microsoft.com/office/drawing/2014/main" id="{D481A1F1-F954-2B21-9BB3-916166B68378}"/>
              </a:ext>
            </a:extLst>
          </xdr:cNvPr>
          <xdr:cNvSpPr>
            <a:spLocks/>
          </xdr:cNvSpPr>
        </xdr:nvSpPr>
        <xdr:spPr bwMode="auto">
          <a:xfrm>
            <a:off x="227" y="410"/>
            <a:ext cx="3" cy="3"/>
          </a:xfrm>
          <a:custGeom>
            <a:avLst/>
            <a:gdLst>
              <a:gd name="T0" fmla="*/ 3 w 3"/>
              <a:gd name="T1" fmla="*/ 0 h 3"/>
              <a:gd name="T2" fmla="*/ 0 w 3"/>
              <a:gd name="T3" fmla="*/ 3 h 3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3" h="3">
                <a:moveTo>
                  <a:pt x="3" y="0"/>
                </a:moveTo>
                <a:lnTo>
                  <a:pt x="0" y="3"/>
                </a:lnTo>
              </a:path>
            </a:pathLst>
          </a:custGeom>
          <a:noFill/>
          <a:ln w="9525">
            <a:solidFill>
              <a:srgbClr val="1F1F1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1F1F1F"/>
                </a:solidFill>
              </a14:hiddenFill>
            </a:ext>
          </a:extLst>
        </xdr:spPr>
      </xdr:sp>
      <xdr:sp macro="" textlink="">
        <xdr:nvSpPr>
          <xdr:cNvPr id="32" name="Freeform 33">
            <a:extLst>
              <a:ext uri="{FF2B5EF4-FFF2-40B4-BE49-F238E27FC236}">
                <a16:creationId xmlns:a16="http://schemas.microsoft.com/office/drawing/2014/main" id="{4A50DBDE-C06E-8469-E885-B957D81546CD}"/>
              </a:ext>
            </a:extLst>
          </xdr:cNvPr>
          <xdr:cNvSpPr>
            <a:spLocks/>
          </xdr:cNvSpPr>
        </xdr:nvSpPr>
        <xdr:spPr bwMode="auto">
          <a:xfrm>
            <a:off x="336" y="436"/>
            <a:ext cx="1" cy="1"/>
          </a:xfrm>
          <a:custGeom>
            <a:avLst/>
            <a:gdLst>
              <a:gd name="T0" fmla="*/ 1 w 1"/>
              <a:gd name="T1" fmla="*/ 0 h 1"/>
              <a:gd name="T2" fmla="*/ 0 w 1"/>
              <a:gd name="T3" fmla="*/ 1 h 1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1" h="1">
                <a:moveTo>
                  <a:pt x="1" y="0"/>
                </a:moveTo>
                <a:lnTo>
                  <a:pt x="0" y="1"/>
                </a:lnTo>
              </a:path>
            </a:pathLst>
          </a:custGeom>
          <a:noFill/>
          <a:ln w="9525">
            <a:solidFill>
              <a:srgbClr val="020202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20202"/>
                </a:solidFill>
              </a14:hiddenFill>
            </a:ext>
          </a:extLst>
        </xdr:spPr>
      </xdr:sp>
      <xdr:sp macro="" textlink="">
        <xdr:nvSpPr>
          <xdr:cNvPr id="33" name="Freeform 34">
            <a:extLst>
              <a:ext uri="{FF2B5EF4-FFF2-40B4-BE49-F238E27FC236}">
                <a16:creationId xmlns:a16="http://schemas.microsoft.com/office/drawing/2014/main" id="{083A48E4-7707-C18C-C29B-EFBA00711E0B}"/>
              </a:ext>
            </a:extLst>
          </xdr:cNvPr>
          <xdr:cNvSpPr>
            <a:spLocks/>
          </xdr:cNvSpPr>
        </xdr:nvSpPr>
        <xdr:spPr bwMode="auto">
          <a:xfrm>
            <a:off x="231" y="444"/>
            <a:ext cx="1" cy="1"/>
          </a:xfrm>
          <a:custGeom>
            <a:avLst/>
            <a:gdLst>
              <a:gd name="T0" fmla="*/ 0 w 1"/>
              <a:gd name="T1" fmla="*/ 0 h 1"/>
              <a:gd name="T2" fmla="*/ 1 w 1"/>
              <a:gd name="T3" fmla="*/ 1 h 1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1" h="1">
                <a:moveTo>
                  <a:pt x="0" y="0"/>
                </a:moveTo>
                <a:lnTo>
                  <a:pt x="1" y="1"/>
                </a:lnTo>
              </a:path>
            </a:pathLst>
          </a:custGeom>
          <a:noFill/>
          <a:ln w="9525">
            <a:solidFill>
              <a:srgbClr val="78787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787878"/>
                </a:solidFill>
              </a14:hiddenFill>
            </a:ext>
          </a:extLst>
        </xdr:spPr>
      </xdr:sp>
      <xdr:sp macro="" textlink="">
        <xdr:nvSpPr>
          <xdr:cNvPr id="34" name="Freeform 35">
            <a:extLst>
              <a:ext uri="{FF2B5EF4-FFF2-40B4-BE49-F238E27FC236}">
                <a16:creationId xmlns:a16="http://schemas.microsoft.com/office/drawing/2014/main" id="{1BCCEC87-A36F-4EA9-6808-2D570EF402CF}"/>
              </a:ext>
            </a:extLst>
          </xdr:cNvPr>
          <xdr:cNvSpPr>
            <a:spLocks/>
          </xdr:cNvSpPr>
        </xdr:nvSpPr>
        <xdr:spPr bwMode="auto">
          <a:xfrm>
            <a:off x="239" y="441"/>
            <a:ext cx="5" cy="5"/>
          </a:xfrm>
          <a:custGeom>
            <a:avLst/>
            <a:gdLst>
              <a:gd name="T0" fmla="*/ 0 w 5"/>
              <a:gd name="T1" fmla="*/ 5 h 5"/>
              <a:gd name="T2" fmla="*/ 1 w 5"/>
              <a:gd name="T3" fmla="*/ 1 h 5"/>
              <a:gd name="T4" fmla="*/ 5 w 5"/>
              <a:gd name="T5" fmla="*/ 0 h 5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5" h="5">
                <a:moveTo>
                  <a:pt x="0" y="5"/>
                </a:moveTo>
                <a:lnTo>
                  <a:pt x="1" y="1"/>
                </a:lnTo>
                <a:lnTo>
                  <a:pt x="5" y="0"/>
                </a:lnTo>
              </a:path>
            </a:pathLst>
          </a:custGeom>
          <a:noFill/>
          <a:ln w="9525">
            <a:solidFill>
              <a:srgbClr val="07070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70707"/>
                </a:solidFill>
              </a14:hiddenFill>
            </a:ext>
          </a:extLst>
        </xdr:spPr>
      </xdr:sp>
      <xdr:sp macro="" textlink="">
        <xdr:nvSpPr>
          <xdr:cNvPr id="35" name="Freeform 36">
            <a:extLst>
              <a:ext uri="{FF2B5EF4-FFF2-40B4-BE49-F238E27FC236}">
                <a16:creationId xmlns:a16="http://schemas.microsoft.com/office/drawing/2014/main" id="{24A03E6B-F1AC-3607-567D-9ACB9B73D5E8}"/>
              </a:ext>
            </a:extLst>
          </xdr:cNvPr>
          <xdr:cNvSpPr>
            <a:spLocks/>
          </xdr:cNvSpPr>
        </xdr:nvSpPr>
        <xdr:spPr bwMode="auto">
          <a:xfrm>
            <a:off x="355" y="446"/>
            <a:ext cx="0" cy="3"/>
          </a:xfrm>
          <a:custGeom>
            <a:avLst/>
            <a:gdLst>
              <a:gd name="T0" fmla="*/ 0 h 3"/>
              <a:gd name="T1" fmla="*/ 1 h 3"/>
              <a:gd name="T2" fmla="*/ 3 h 3"/>
              <a:gd name="T3" fmla="*/ 0 60000 65536"/>
              <a:gd name="T4" fmla="*/ 0 60000 65536"/>
              <a:gd name="T5" fmla="*/ 0 60000 65536"/>
            </a:gdLst>
            <a:ahLst/>
            <a:cxnLst>
              <a:cxn ang="T3">
                <a:pos x="0" y="T0"/>
              </a:cxn>
              <a:cxn ang="T4">
                <a:pos x="0" y="T1"/>
              </a:cxn>
              <a:cxn ang="T5">
                <a:pos x="0" y="T2"/>
              </a:cxn>
            </a:cxnLst>
            <a:rect l="0" t="0" r="r" b="b"/>
            <a:pathLst>
              <a:path h="3">
                <a:moveTo>
                  <a:pt x="0" y="0"/>
                </a:moveTo>
                <a:lnTo>
                  <a:pt x="0" y="1"/>
                </a:lnTo>
                <a:lnTo>
                  <a:pt x="0" y="3"/>
                </a:lnTo>
              </a:path>
            </a:pathLst>
          </a:custGeom>
          <a:noFill/>
          <a:ln w="9525">
            <a:solidFill>
              <a:srgbClr val="23232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232323"/>
                </a:solidFill>
              </a14:hiddenFill>
            </a:ext>
          </a:extLst>
        </xdr:spPr>
      </xdr:sp>
      <xdr:sp macro="" textlink="">
        <xdr:nvSpPr>
          <xdr:cNvPr id="36" name="Freeform 37">
            <a:extLst>
              <a:ext uri="{FF2B5EF4-FFF2-40B4-BE49-F238E27FC236}">
                <a16:creationId xmlns:a16="http://schemas.microsoft.com/office/drawing/2014/main" id="{5E282E86-A3F8-F1A3-7E72-A71B17A3962F}"/>
              </a:ext>
            </a:extLst>
          </xdr:cNvPr>
          <xdr:cNvSpPr>
            <a:spLocks/>
          </xdr:cNvSpPr>
        </xdr:nvSpPr>
        <xdr:spPr bwMode="auto">
          <a:xfrm>
            <a:off x="355" y="447"/>
            <a:ext cx="4" cy="2"/>
          </a:xfrm>
          <a:custGeom>
            <a:avLst/>
            <a:gdLst>
              <a:gd name="T0" fmla="*/ 4 w 4"/>
              <a:gd name="T1" fmla="*/ 0 h 2"/>
              <a:gd name="T2" fmla="*/ 0 w 4"/>
              <a:gd name="T3" fmla="*/ 2 h 2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4" h="2">
                <a:moveTo>
                  <a:pt x="4" y="0"/>
                </a:moveTo>
                <a:lnTo>
                  <a:pt x="0" y="2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37" name="Freeform 38">
            <a:extLst>
              <a:ext uri="{FF2B5EF4-FFF2-40B4-BE49-F238E27FC236}">
                <a16:creationId xmlns:a16="http://schemas.microsoft.com/office/drawing/2014/main" id="{AEC2D9F1-4EFD-9F15-644F-32F6FE2E4086}"/>
              </a:ext>
            </a:extLst>
          </xdr:cNvPr>
          <xdr:cNvSpPr>
            <a:spLocks/>
          </xdr:cNvSpPr>
        </xdr:nvSpPr>
        <xdr:spPr bwMode="auto">
          <a:xfrm>
            <a:off x="330" y="450"/>
            <a:ext cx="8" cy="0"/>
          </a:xfrm>
          <a:custGeom>
            <a:avLst/>
            <a:gdLst>
              <a:gd name="T0" fmla="*/ 0 w 8"/>
              <a:gd name="T1" fmla="*/ 8 w 8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8">
                <a:moveTo>
                  <a:pt x="0" y="0"/>
                </a:moveTo>
                <a:lnTo>
                  <a:pt x="8" y="0"/>
                </a:lnTo>
              </a:path>
            </a:pathLst>
          </a:custGeom>
          <a:noFill/>
          <a:ln w="9525">
            <a:solidFill>
              <a:srgbClr val="04040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40404"/>
                </a:solidFill>
              </a14:hiddenFill>
            </a:ext>
          </a:extLst>
        </xdr:spPr>
      </xdr:sp>
      <xdr:sp macro="" textlink="">
        <xdr:nvSpPr>
          <xdr:cNvPr id="38" name="Freeform 39">
            <a:extLst>
              <a:ext uri="{FF2B5EF4-FFF2-40B4-BE49-F238E27FC236}">
                <a16:creationId xmlns:a16="http://schemas.microsoft.com/office/drawing/2014/main" id="{974BE7A2-70F7-775C-924B-F85CB0884A4A}"/>
              </a:ext>
            </a:extLst>
          </xdr:cNvPr>
          <xdr:cNvSpPr>
            <a:spLocks/>
          </xdr:cNvSpPr>
        </xdr:nvSpPr>
        <xdr:spPr bwMode="auto">
          <a:xfrm>
            <a:off x="353" y="449"/>
            <a:ext cx="4" cy="10"/>
          </a:xfrm>
          <a:custGeom>
            <a:avLst/>
            <a:gdLst>
              <a:gd name="T0" fmla="*/ 2 w 4"/>
              <a:gd name="T1" fmla="*/ 0 h 10"/>
              <a:gd name="T2" fmla="*/ 2 w 4"/>
              <a:gd name="T3" fmla="*/ 2 h 10"/>
              <a:gd name="T4" fmla="*/ 0 w 4"/>
              <a:gd name="T5" fmla="*/ 10 h 10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4" h="10">
                <a:moveTo>
                  <a:pt x="2" y="0"/>
                </a:moveTo>
                <a:lnTo>
                  <a:pt x="2" y="2"/>
                </a:lnTo>
                <a:cubicBezTo>
                  <a:pt x="4" y="5"/>
                  <a:pt x="3" y="6"/>
                  <a:pt x="0" y="10"/>
                </a:cubicBezTo>
              </a:path>
            </a:pathLst>
          </a:custGeom>
          <a:noFill/>
          <a:ln w="9525">
            <a:solidFill>
              <a:srgbClr val="1E1E1E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1E1E1E"/>
                </a:solidFill>
              </a14:hiddenFill>
            </a:ext>
          </a:extLst>
        </xdr:spPr>
      </xdr:sp>
      <xdr:sp macro="" textlink="">
        <xdr:nvSpPr>
          <xdr:cNvPr id="39" name="Freeform 40">
            <a:extLst>
              <a:ext uri="{FF2B5EF4-FFF2-40B4-BE49-F238E27FC236}">
                <a16:creationId xmlns:a16="http://schemas.microsoft.com/office/drawing/2014/main" id="{089F0582-8A4A-0129-9959-14C6C5E731AE}"/>
              </a:ext>
            </a:extLst>
          </xdr:cNvPr>
          <xdr:cNvSpPr>
            <a:spLocks/>
          </xdr:cNvSpPr>
        </xdr:nvSpPr>
        <xdr:spPr bwMode="auto">
          <a:xfrm>
            <a:off x="334" y="450"/>
            <a:ext cx="7" cy="9"/>
          </a:xfrm>
          <a:custGeom>
            <a:avLst/>
            <a:gdLst>
              <a:gd name="T0" fmla="*/ 0 w 7"/>
              <a:gd name="T1" fmla="*/ 0 h 9"/>
              <a:gd name="T2" fmla="*/ 1 w 7"/>
              <a:gd name="T3" fmla="*/ 3 h 9"/>
              <a:gd name="T4" fmla="*/ 3 w 7"/>
              <a:gd name="T5" fmla="*/ 7 h 9"/>
              <a:gd name="T6" fmla="*/ 7 w 7"/>
              <a:gd name="T7" fmla="*/ 9 h 9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7" h="9">
                <a:moveTo>
                  <a:pt x="0" y="0"/>
                </a:moveTo>
                <a:lnTo>
                  <a:pt x="1" y="3"/>
                </a:lnTo>
                <a:lnTo>
                  <a:pt x="3" y="7"/>
                </a:lnTo>
                <a:lnTo>
                  <a:pt x="7" y="9"/>
                </a:lnTo>
              </a:path>
            </a:pathLst>
          </a:custGeom>
          <a:noFill/>
          <a:ln w="9525">
            <a:solidFill>
              <a:srgbClr val="15151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151515"/>
                </a:solidFill>
              </a14:hiddenFill>
            </a:ext>
          </a:extLst>
        </xdr:spPr>
      </xdr:sp>
      <xdr:sp macro="" textlink="">
        <xdr:nvSpPr>
          <xdr:cNvPr id="40" name="Freeform 41">
            <a:extLst>
              <a:ext uri="{FF2B5EF4-FFF2-40B4-BE49-F238E27FC236}">
                <a16:creationId xmlns:a16="http://schemas.microsoft.com/office/drawing/2014/main" id="{32430DEE-CD39-454A-F361-EB6DAA9A2836}"/>
              </a:ext>
            </a:extLst>
          </xdr:cNvPr>
          <xdr:cNvSpPr>
            <a:spLocks/>
          </xdr:cNvSpPr>
        </xdr:nvSpPr>
        <xdr:spPr bwMode="auto">
          <a:xfrm>
            <a:off x="277" y="455"/>
            <a:ext cx="3" cy="1"/>
          </a:xfrm>
          <a:custGeom>
            <a:avLst/>
            <a:gdLst>
              <a:gd name="T0" fmla="*/ 3 w 3"/>
              <a:gd name="T1" fmla="*/ 0 h 1"/>
              <a:gd name="T2" fmla="*/ 0 w 3"/>
              <a:gd name="T3" fmla="*/ 1 h 1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3" h="1">
                <a:moveTo>
                  <a:pt x="3" y="0"/>
                </a:moveTo>
                <a:lnTo>
                  <a:pt x="0" y="1"/>
                </a:lnTo>
              </a:path>
            </a:pathLst>
          </a:custGeom>
          <a:noFill/>
          <a:ln w="9525">
            <a:solidFill>
              <a:srgbClr val="17171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171717"/>
                </a:solidFill>
              </a14:hiddenFill>
            </a:ext>
          </a:extLst>
        </xdr:spPr>
      </xdr:sp>
      <xdr:sp macro="" textlink="">
        <xdr:nvSpPr>
          <xdr:cNvPr id="41" name="Freeform 42">
            <a:extLst>
              <a:ext uri="{FF2B5EF4-FFF2-40B4-BE49-F238E27FC236}">
                <a16:creationId xmlns:a16="http://schemas.microsoft.com/office/drawing/2014/main" id="{9AA70756-F84D-4B58-4978-57E2E39A4FC8}"/>
              </a:ext>
            </a:extLst>
          </xdr:cNvPr>
          <xdr:cNvSpPr>
            <a:spLocks/>
          </xdr:cNvSpPr>
        </xdr:nvSpPr>
        <xdr:spPr bwMode="auto">
          <a:xfrm>
            <a:off x="207" y="456"/>
            <a:ext cx="40" cy="16"/>
          </a:xfrm>
          <a:custGeom>
            <a:avLst/>
            <a:gdLst>
              <a:gd name="T0" fmla="*/ 40 w 40"/>
              <a:gd name="T1" fmla="*/ 1 h 16"/>
              <a:gd name="T2" fmla="*/ 11 w 40"/>
              <a:gd name="T3" fmla="*/ 0 h 16"/>
              <a:gd name="T4" fmla="*/ 8 w 40"/>
              <a:gd name="T5" fmla="*/ 16 h 16"/>
              <a:gd name="T6" fmla="*/ 8 w 40"/>
              <a:gd name="T7" fmla="*/ 16 h 16"/>
              <a:gd name="T8" fmla="*/ 31 w 40"/>
              <a:gd name="T9" fmla="*/ 16 h 16"/>
              <a:gd name="T10" fmla="*/ 39 w 40"/>
              <a:gd name="T11" fmla="*/ 12 h 16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0" t="0" r="r" b="b"/>
            <a:pathLst>
              <a:path w="40" h="16">
                <a:moveTo>
                  <a:pt x="40" y="1"/>
                </a:moveTo>
                <a:lnTo>
                  <a:pt x="11" y="0"/>
                </a:lnTo>
                <a:cubicBezTo>
                  <a:pt x="0" y="1"/>
                  <a:pt x="0" y="12"/>
                  <a:pt x="8" y="16"/>
                </a:cubicBezTo>
                <a:lnTo>
                  <a:pt x="31" y="16"/>
                </a:lnTo>
                <a:lnTo>
                  <a:pt x="39" y="12"/>
                </a:lnTo>
              </a:path>
            </a:pathLst>
          </a:custGeom>
          <a:noFill/>
          <a:ln w="9525">
            <a:solidFill>
              <a:srgbClr val="1D1D1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1D1D1D"/>
                </a:solidFill>
              </a14:hiddenFill>
            </a:ext>
          </a:extLst>
        </xdr:spPr>
      </xdr:sp>
      <xdr:sp macro="" textlink="">
        <xdr:nvSpPr>
          <xdr:cNvPr id="42" name="Freeform 43">
            <a:extLst>
              <a:ext uri="{FF2B5EF4-FFF2-40B4-BE49-F238E27FC236}">
                <a16:creationId xmlns:a16="http://schemas.microsoft.com/office/drawing/2014/main" id="{FE4AB2F9-5E5E-8E2C-8BCA-CFF5A7174451}"/>
              </a:ext>
            </a:extLst>
          </xdr:cNvPr>
          <xdr:cNvSpPr>
            <a:spLocks/>
          </xdr:cNvSpPr>
        </xdr:nvSpPr>
        <xdr:spPr bwMode="auto">
          <a:xfrm>
            <a:off x="349" y="457"/>
            <a:ext cx="2" cy="5"/>
          </a:xfrm>
          <a:custGeom>
            <a:avLst/>
            <a:gdLst>
              <a:gd name="T0" fmla="*/ 0 w 2"/>
              <a:gd name="T1" fmla="*/ 0 h 5"/>
              <a:gd name="T2" fmla="*/ 0 w 2"/>
              <a:gd name="T3" fmla="*/ 1 h 5"/>
              <a:gd name="T4" fmla="*/ 2 w 2"/>
              <a:gd name="T5" fmla="*/ 5 h 5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2" h="5">
                <a:moveTo>
                  <a:pt x="0" y="0"/>
                </a:moveTo>
                <a:lnTo>
                  <a:pt x="0" y="1"/>
                </a:lnTo>
                <a:lnTo>
                  <a:pt x="2" y="5"/>
                </a:lnTo>
              </a:path>
            </a:pathLst>
          </a:custGeom>
          <a:noFill/>
          <a:ln w="9525">
            <a:solidFill>
              <a:srgbClr val="03030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30303"/>
                </a:solidFill>
              </a14:hiddenFill>
            </a:ext>
          </a:extLst>
        </xdr:spPr>
      </xdr:sp>
      <xdr:sp macro="" textlink="">
        <xdr:nvSpPr>
          <xdr:cNvPr id="43" name="Freeform 44">
            <a:extLst>
              <a:ext uri="{FF2B5EF4-FFF2-40B4-BE49-F238E27FC236}">
                <a16:creationId xmlns:a16="http://schemas.microsoft.com/office/drawing/2014/main" id="{58998198-3C8D-EB19-8665-62EEF9409B77}"/>
              </a:ext>
            </a:extLst>
          </xdr:cNvPr>
          <xdr:cNvSpPr>
            <a:spLocks/>
          </xdr:cNvSpPr>
        </xdr:nvSpPr>
        <xdr:spPr bwMode="auto">
          <a:xfrm>
            <a:off x="351" y="457"/>
            <a:ext cx="2" cy="2"/>
          </a:xfrm>
          <a:custGeom>
            <a:avLst/>
            <a:gdLst>
              <a:gd name="T0" fmla="*/ 0 w 2"/>
              <a:gd name="T1" fmla="*/ 0 h 2"/>
              <a:gd name="T2" fmla="*/ 2 w 2"/>
              <a:gd name="T3" fmla="*/ 2 h 2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2" h="2">
                <a:moveTo>
                  <a:pt x="0" y="0"/>
                </a:moveTo>
                <a:lnTo>
                  <a:pt x="2" y="2"/>
                </a:lnTo>
              </a:path>
            </a:pathLst>
          </a:custGeom>
          <a:noFill/>
          <a:ln w="9525">
            <a:solidFill>
              <a:srgbClr val="3D3D3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3D3D3D"/>
                </a:solidFill>
              </a14:hiddenFill>
            </a:ext>
          </a:extLst>
        </xdr:spPr>
      </xdr:sp>
      <xdr:sp macro="" textlink="">
        <xdr:nvSpPr>
          <xdr:cNvPr id="44" name="Freeform 45">
            <a:extLst>
              <a:ext uri="{FF2B5EF4-FFF2-40B4-BE49-F238E27FC236}">
                <a16:creationId xmlns:a16="http://schemas.microsoft.com/office/drawing/2014/main" id="{B9920E70-8C15-BE45-8FF0-28630280EE29}"/>
              </a:ext>
            </a:extLst>
          </xdr:cNvPr>
          <xdr:cNvSpPr>
            <a:spLocks/>
          </xdr:cNvSpPr>
        </xdr:nvSpPr>
        <xdr:spPr bwMode="auto">
          <a:xfrm>
            <a:off x="341" y="459"/>
            <a:ext cx="4" cy="3"/>
          </a:xfrm>
          <a:custGeom>
            <a:avLst/>
            <a:gdLst>
              <a:gd name="T0" fmla="*/ 4 w 4"/>
              <a:gd name="T1" fmla="*/ 0 h 3"/>
              <a:gd name="T2" fmla="*/ 3 w 4"/>
              <a:gd name="T3" fmla="*/ 3 h 3"/>
              <a:gd name="T4" fmla="*/ 0 w 4"/>
              <a:gd name="T5" fmla="*/ 3 h 3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4" h="3">
                <a:moveTo>
                  <a:pt x="4" y="0"/>
                </a:moveTo>
                <a:lnTo>
                  <a:pt x="3" y="3"/>
                </a:lnTo>
                <a:lnTo>
                  <a:pt x="0" y="3"/>
                </a:lnTo>
              </a:path>
            </a:pathLst>
          </a:custGeom>
          <a:noFill/>
          <a:ln w="9525">
            <a:solidFill>
              <a:srgbClr val="59595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95959"/>
                </a:solidFill>
              </a14:hiddenFill>
            </a:ext>
          </a:extLst>
        </xdr:spPr>
      </xdr:sp>
      <xdr:sp macro="" textlink="">
        <xdr:nvSpPr>
          <xdr:cNvPr id="45" name="Freeform 46">
            <a:extLst>
              <a:ext uri="{FF2B5EF4-FFF2-40B4-BE49-F238E27FC236}">
                <a16:creationId xmlns:a16="http://schemas.microsoft.com/office/drawing/2014/main" id="{A919115F-B7E3-3390-F0B8-EDD7525D90E6}"/>
              </a:ext>
            </a:extLst>
          </xdr:cNvPr>
          <xdr:cNvSpPr>
            <a:spLocks/>
          </xdr:cNvSpPr>
        </xdr:nvSpPr>
        <xdr:spPr bwMode="auto">
          <a:xfrm>
            <a:off x="285" y="461"/>
            <a:ext cx="3" cy="6"/>
          </a:xfrm>
          <a:custGeom>
            <a:avLst/>
            <a:gdLst>
              <a:gd name="T0" fmla="*/ 3 w 3"/>
              <a:gd name="T1" fmla="*/ 0 h 6"/>
              <a:gd name="T2" fmla="*/ 0 w 3"/>
              <a:gd name="T3" fmla="*/ 6 h 6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3" h="6">
                <a:moveTo>
                  <a:pt x="3" y="0"/>
                </a:moveTo>
                <a:lnTo>
                  <a:pt x="0" y="6"/>
                </a:lnTo>
              </a:path>
            </a:pathLst>
          </a:custGeom>
          <a:noFill/>
          <a:ln w="9525">
            <a:solidFill>
              <a:srgbClr val="020202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20202"/>
                </a:solidFill>
              </a14:hiddenFill>
            </a:ext>
          </a:extLst>
        </xdr:spPr>
      </xdr:sp>
      <xdr:sp macro="" textlink="">
        <xdr:nvSpPr>
          <xdr:cNvPr id="46" name="Freeform 47">
            <a:extLst>
              <a:ext uri="{FF2B5EF4-FFF2-40B4-BE49-F238E27FC236}">
                <a16:creationId xmlns:a16="http://schemas.microsoft.com/office/drawing/2014/main" id="{4FE19447-0052-4915-3C62-ADB4976FD0FC}"/>
              </a:ext>
            </a:extLst>
          </xdr:cNvPr>
          <xdr:cNvSpPr>
            <a:spLocks/>
          </xdr:cNvSpPr>
        </xdr:nvSpPr>
        <xdr:spPr bwMode="auto">
          <a:xfrm>
            <a:off x="289" y="461"/>
            <a:ext cx="2" cy="6"/>
          </a:xfrm>
          <a:custGeom>
            <a:avLst/>
            <a:gdLst>
              <a:gd name="T0" fmla="*/ 2 w 2"/>
              <a:gd name="T1" fmla="*/ 0 h 6"/>
              <a:gd name="T2" fmla="*/ 0 w 2"/>
              <a:gd name="T3" fmla="*/ 6 h 6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2" h="6">
                <a:moveTo>
                  <a:pt x="2" y="0"/>
                </a:moveTo>
                <a:lnTo>
                  <a:pt x="0" y="6"/>
                </a:lnTo>
              </a:path>
            </a:pathLst>
          </a:custGeom>
          <a:noFill/>
          <a:ln w="9525">
            <a:solidFill>
              <a:srgbClr val="222222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222222"/>
                </a:solidFill>
              </a14:hiddenFill>
            </a:ext>
          </a:extLst>
        </xdr:spPr>
      </xdr:sp>
      <xdr:sp macro="" textlink="">
        <xdr:nvSpPr>
          <xdr:cNvPr id="47" name="Freeform 48">
            <a:extLst>
              <a:ext uri="{FF2B5EF4-FFF2-40B4-BE49-F238E27FC236}">
                <a16:creationId xmlns:a16="http://schemas.microsoft.com/office/drawing/2014/main" id="{3F5AF64A-F602-BC0F-C52F-ACEBAF04495D}"/>
              </a:ext>
            </a:extLst>
          </xdr:cNvPr>
          <xdr:cNvSpPr>
            <a:spLocks/>
          </xdr:cNvSpPr>
        </xdr:nvSpPr>
        <xdr:spPr bwMode="auto">
          <a:xfrm>
            <a:off x="341" y="461"/>
            <a:ext cx="0" cy="1"/>
          </a:xfrm>
          <a:custGeom>
            <a:avLst/>
            <a:gdLst>
              <a:gd name="T0" fmla="*/ 1 h 1"/>
              <a:gd name="T1" fmla="*/ 1 h 1"/>
              <a:gd name="T2" fmla="*/ 0 h 1"/>
              <a:gd name="T3" fmla="*/ 0 60000 65536"/>
              <a:gd name="T4" fmla="*/ 0 60000 65536"/>
              <a:gd name="T5" fmla="*/ 0 60000 65536"/>
            </a:gdLst>
            <a:ahLst/>
            <a:cxnLst>
              <a:cxn ang="T3">
                <a:pos x="0" y="T0"/>
              </a:cxn>
              <a:cxn ang="T4">
                <a:pos x="0" y="T1"/>
              </a:cxn>
              <a:cxn ang="T5">
                <a:pos x="0" y="T2"/>
              </a:cxn>
            </a:cxnLst>
            <a:rect l="0" t="0" r="r" b="b"/>
            <a:pathLst>
              <a:path h="1">
                <a:moveTo>
                  <a:pt x="0" y="1"/>
                </a:moveTo>
                <a:lnTo>
                  <a:pt x="0" y="1"/>
                </a:lnTo>
                <a:lnTo>
                  <a:pt x="0" y="0"/>
                </a:lnTo>
              </a:path>
            </a:pathLst>
          </a:custGeom>
          <a:noFill/>
          <a:ln w="9525">
            <a:solidFill>
              <a:srgbClr val="121212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121212"/>
                </a:solidFill>
              </a14:hiddenFill>
            </a:ext>
          </a:extLst>
        </xdr:spPr>
      </xdr:sp>
      <xdr:sp macro="" textlink="">
        <xdr:nvSpPr>
          <xdr:cNvPr id="48" name="Freeform 49">
            <a:extLst>
              <a:ext uri="{FF2B5EF4-FFF2-40B4-BE49-F238E27FC236}">
                <a16:creationId xmlns:a16="http://schemas.microsoft.com/office/drawing/2014/main" id="{5C6D8FC1-8FB2-24C6-7560-879081A68643}"/>
              </a:ext>
            </a:extLst>
          </xdr:cNvPr>
          <xdr:cNvSpPr>
            <a:spLocks/>
          </xdr:cNvSpPr>
        </xdr:nvSpPr>
        <xdr:spPr bwMode="auto">
          <a:xfrm>
            <a:off x="345" y="459"/>
            <a:ext cx="8" cy="11"/>
          </a:xfrm>
          <a:custGeom>
            <a:avLst/>
            <a:gdLst>
              <a:gd name="T0" fmla="*/ 0 w 8"/>
              <a:gd name="T1" fmla="*/ 11 h 11"/>
              <a:gd name="T2" fmla="*/ 8 w 8"/>
              <a:gd name="T3" fmla="*/ 0 h 11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8" h="11">
                <a:moveTo>
                  <a:pt x="0" y="11"/>
                </a:moveTo>
                <a:lnTo>
                  <a:pt x="8" y="0"/>
                </a:lnTo>
              </a:path>
            </a:pathLst>
          </a:custGeom>
          <a:noFill/>
          <a:ln w="9525">
            <a:solidFill>
              <a:srgbClr val="13131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131313"/>
                </a:solidFill>
              </a14:hiddenFill>
            </a:ext>
          </a:extLst>
        </xdr:spPr>
      </xdr:sp>
      <xdr:sp macro="" textlink="">
        <xdr:nvSpPr>
          <xdr:cNvPr id="49" name="Freeform 50">
            <a:extLst>
              <a:ext uri="{FF2B5EF4-FFF2-40B4-BE49-F238E27FC236}">
                <a16:creationId xmlns:a16="http://schemas.microsoft.com/office/drawing/2014/main" id="{F1B2C115-8203-4DB0-8F17-FE182F8769A5}"/>
              </a:ext>
            </a:extLst>
          </xdr:cNvPr>
          <xdr:cNvSpPr>
            <a:spLocks/>
          </xdr:cNvSpPr>
        </xdr:nvSpPr>
        <xdr:spPr bwMode="auto">
          <a:xfrm>
            <a:off x="286" y="462"/>
            <a:ext cx="64" cy="59"/>
          </a:xfrm>
          <a:custGeom>
            <a:avLst/>
            <a:gdLst>
              <a:gd name="T0" fmla="*/ 0 w 64"/>
              <a:gd name="T1" fmla="*/ 23 h 59"/>
              <a:gd name="T2" fmla="*/ 0 w 64"/>
              <a:gd name="T3" fmla="*/ 26 h 59"/>
              <a:gd name="T4" fmla="*/ 2 w 64"/>
              <a:gd name="T5" fmla="*/ 26 h 59"/>
              <a:gd name="T6" fmla="*/ 52 w 64"/>
              <a:gd name="T7" fmla="*/ 43 h 59"/>
              <a:gd name="T8" fmla="*/ 55 w 64"/>
              <a:gd name="T9" fmla="*/ 0 h 59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64" h="59">
                <a:moveTo>
                  <a:pt x="0" y="23"/>
                </a:moveTo>
                <a:lnTo>
                  <a:pt x="0" y="26"/>
                </a:lnTo>
                <a:lnTo>
                  <a:pt x="2" y="26"/>
                </a:lnTo>
                <a:cubicBezTo>
                  <a:pt x="15" y="39"/>
                  <a:pt x="30" y="59"/>
                  <a:pt x="52" y="43"/>
                </a:cubicBezTo>
                <a:cubicBezTo>
                  <a:pt x="64" y="32"/>
                  <a:pt x="61" y="12"/>
                  <a:pt x="55" y="0"/>
                </a:cubicBezTo>
              </a:path>
            </a:pathLst>
          </a:custGeom>
          <a:noFill/>
          <a:ln w="9525">
            <a:solidFill>
              <a:srgbClr val="222222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222222"/>
                </a:solidFill>
              </a14:hiddenFill>
            </a:ext>
          </a:extLst>
        </xdr:spPr>
      </xdr:sp>
      <xdr:sp macro="" textlink="">
        <xdr:nvSpPr>
          <xdr:cNvPr id="50" name="Freeform 51">
            <a:extLst>
              <a:ext uri="{FF2B5EF4-FFF2-40B4-BE49-F238E27FC236}">
                <a16:creationId xmlns:a16="http://schemas.microsoft.com/office/drawing/2014/main" id="{6874BC0D-7717-E61F-424A-E80E15439B7E}"/>
              </a:ext>
            </a:extLst>
          </xdr:cNvPr>
          <xdr:cNvSpPr>
            <a:spLocks/>
          </xdr:cNvSpPr>
        </xdr:nvSpPr>
        <xdr:spPr bwMode="auto">
          <a:xfrm>
            <a:off x="264" y="480"/>
            <a:ext cx="1" cy="2"/>
          </a:xfrm>
          <a:custGeom>
            <a:avLst/>
            <a:gdLst>
              <a:gd name="T0" fmla="*/ 0 w 1"/>
              <a:gd name="T1" fmla="*/ 0 h 2"/>
              <a:gd name="T2" fmla="*/ 1 w 1"/>
              <a:gd name="T3" fmla="*/ 2 h 2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1" h="2">
                <a:moveTo>
                  <a:pt x="0" y="0"/>
                </a:moveTo>
                <a:lnTo>
                  <a:pt x="1" y="2"/>
                </a:lnTo>
              </a:path>
            </a:pathLst>
          </a:custGeom>
          <a:noFill/>
          <a:ln w="9525">
            <a:solidFill>
              <a:srgbClr val="1010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101010"/>
                </a:solidFill>
              </a14:hiddenFill>
            </a:ext>
          </a:extLst>
        </xdr:spPr>
      </xdr:sp>
      <xdr:sp macro="" textlink="">
        <xdr:nvSpPr>
          <xdr:cNvPr id="51" name="Freeform 52">
            <a:extLst>
              <a:ext uri="{FF2B5EF4-FFF2-40B4-BE49-F238E27FC236}">
                <a16:creationId xmlns:a16="http://schemas.microsoft.com/office/drawing/2014/main" id="{2F6852A4-F78D-383F-2B99-BCAFA32C0AEA}"/>
              </a:ext>
            </a:extLst>
          </xdr:cNvPr>
          <xdr:cNvSpPr>
            <a:spLocks/>
          </xdr:cNvSpPr>
        </xdr:nvSpPr>
        <xdr:spPr bwMode="auto">
          <a:xfrm>
            <a:off x="282" y="485"/>
            <a:ext cx="1" cy="1"/>
          </a:xfrm>
          <a:custGeom>
            <a:avLst/>
            <a:gdLst>
              <a:gd name="T0" fmla="*/ 0 w 1"/>
              <a:gd name="T1" fmla="*/ 0 h 1"/>
              <a:gd name="T2" fmla="*/ 1 w 1"/>
              <a:gd name="T3" fmla="*/ 1 h 1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1" h="1">
                <a:moveTo>
                  <a:pt x="0" y="0"/>
                </a:moveTo>
                <a:lnTo>
                  <a:pt x="1" y="1"/>
                </a:lnTo>
              </a:path>
            </a:pathLst>
          </a:custGeom>
          <a:noFill/>
          <a:ln w="9525">
            <a:solidFill>
              <a:srgbClr val="020202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20202"/>
                </a:solidFill>
              </a14:hiddenFill>
            </a:ext>
          </a:extLst>
        </xdr:spPr>
      </xdr:sp>
      <xdr:sp macro="" textlink="">
        <xdr:nvSpPr>
          <xdr:cNvPr id="52" name="Freeform 53">
            <a:extLst>
              <a:ext uri="{FF2B5EF4-FFF2-40B4-BE49-F238E27FC236}">
                <a16:creationId xmlns:a16="http://schemas.microsoft.com/office/drawing/2014/main" id="{EF1175FB-27A1-7CB3-80F8-CC5558944146}"/>
              </a:ext>
            </a:extLst>
          </xdr:cNvPr>
          <xdr:cNvSpPr>
            <a:spLocks/>
          </xdr:cNvSpPr>
        </xdr:nvSpPr>
        <xdr:spPr bwMode="auto">
          <a:xfrm>
            <a:off x="317" y="490"/>
            <a:ext cx="20" cy="15"/>
          </a:xfrm>
          <a:custGeom>
            <a:avLst/>
            <a:gdLst>
              <a:gd name="T0" fmla="*/ 6 w 20"/>
              <a:gd name="T1" fmla="*/ 7 h 15"/>
              <a:gd name="T2" fmla="*/ 15 w 20"/>
              <a:gd name="T3" fmla="*/ 9 h 15"/>
              <a:gd name="T4" fmla="*/ 0 w 20"/>
              <a:gd name="T5" fmla="*/ 11 h 15"/>
              <a:gd name="T6" fmla="*/ 6 w 20"/>
              <a:gd name="T7" fmla="*/ 7 h 15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20" h="15">
                <a:moveTo>
                  <a:pt x="6" y="7"/>
                </a:moveTo>
                <a:cubicBezTo>
                  <a:pt x="8" y="6"/>
                  <a:pt x="20" y="0"/>
                  <a:pt x="15" y="9"/>
                </a:cubicBezTo>
                <a:cubicBezTo>
                  <a:pt x="11" y="14"/>
                  <a:pt x="4" y="15"/>
                  <a:pt x="0" y="11"/>
                </a:cubicBezTo>
                <a:lnTo>
                  <a:pt x="6" y="7"/>
                </a:lnTo>
              </a:path>
            </a:pathLst>
          </a:custGeom>
          <a:noFill/>
          <a:ln w="9525">
            <a:solidFill>
              <a:srgbClr val="121212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121212"/>
                </a:solidFill>
              </a14:hiddenFill>
            </a:ext>
          </a:extLst>
        </xdr:spPr>
      </xdr:sp>
      <xdr:sp macro="" textlink="">
        <xdr:nvSpPr>
          <xdr:cNvPr id="53" name="Freeform 54">
            <a:extLst>
              <a:ext uri="{FF2B5EF4-FFF2-40B4-BE49-F238E27FC236}">
                <a16:creationId xmlns:a16="http://schemas.microsoft.com/office/drawing/2014/main" id="{2F2F33D3-419F-1D49-148C-2417F02EFED4}"/>
              </a:ext>
            </a:extLst>
          </xdr:cNvPr>
          <xdr:cNvSpPr>
            <a:spLocks/>
          </xdr:cNvSpPr>
        </xdr:nvSpPr>
        <xdr:spPr bwMode="auto">
          <a:xfrm>
            <a:off x="323" y="497"/>
            <a:ext cx="2" cy="5"/>
          </a:xfrm>
          <a:custGeom>
            <a:avLst/>
            <a:gdLst>
              <a:gd name="T0" fmla="*/ 2 w 2"/>
              <a:gd name="T1" fmla="*/ 5 h 5"/>
              <a:gd name="T2" fmla="*/ 1 w 2"/>
              <a:gd name="T3" fmla="*/ 3 h 5"/>
              <a:gd name="T4" fmla="*/ 0 w 2"/>
              <a:gd name="T5" fmla="*/ 0 h 5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2" h="5">
                <a:moveTo>
                  <a:pt x="2" y="5"/>
                </a:moveTo>
                <a:lnTo>
                  <a:pt x="1" y="3"/>
                </a:lnTo>
                <a:lnTo>
                  <a:pt x="0" y="0"/>
                </a:lnTo>
              </a:path>
            </a:pathLst>
          </a:custGeom>
          <a:noFill/>
          <a:ln w="9525">
            <a:solidFill>
              <a:srgbClr val="18181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181818"/>
                </a:solidFill>
              </a14:hiddenFill>
            </a:ext>
          </a:extLst>
        </xdr:spPr>
      </xdr:sp>
    </xdr:grpSp>
    <xdr:clientData/>
  </xdr:twoCellAnchor>
  <xdr:twoCellAnchor>
    <xdr:from>
      <xdr:col>5</xdr:col>
      <xdr:colOff>38099</xdr:colOff>
      <xdr:row>3</xdr:row>
      <xdr:rowOff>66676</xdr:rowOff>
    </xdr:from>
    <xdr:to>
      <xdr:col>10</xdr:col>
      <xdr:colOff>419100</xdr:colOff>
      <xdr:row>6</xdr:row>
      <xdr:rowOff>47626</xdr:rowOff>
    </xdr:to>
    <xdr:sp macro="" textlink="">
      <xdr:nvSpPr>
        <xdr:cNvPr id="54" name="Text Box 55">
          <a:extLst>
            <a:ext uri="{FF2B5EF4-FFF2-40B4-BE49-F238E27FC236}">
              <a16:creationId xmlns:a16="http://schemas.microsoft.com/office/drawing/2014/main" id="{3EF3E8C6-4F6F-42C9-80AF-96950D0E554E}"/>
            </a:ext>
          </a:extLst>
        </xdr:cNvPr>
        <xdr:cNvSpPr txBox="1">
          <a:spLocks noChangeArrowheads="1"/>
        </xdr:cNvSpPr>
      </xdr:nvSpPr>
      <xdr:spPr bwMode="auto">
        <a:xfrm>
          <a:off x="1409699" y="552451"/>
          <a:ext cx="2552701" cy="685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0" bIns="0" anchor="ctr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カブスカウト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　用品申込用紙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48665-F1BE-450D-A6E4-101AD23D64B3}">
  <dimension ref="B1:Q45"/>
  <sheetViews>
    <sheetView tabSelected="1" workbookViewId="0">
      <selection activeCell="B8" sqref="B8:N8"/>
    </sheetView>
  </sheetViews>
  <sheetFormatPr defaultRowHeight="18" x14ac:dyDescent="0.45"/>
  <cols>
    <col min="1" max="1" width="1" style="2" customWidth="1"/>
    <col min="2" max="2" width="2.59765625" style="2" customWidth="1"/>
    <col min="3" max="3" width="4.59765625" style="2" customWidth="1"/>
    <col min="4" max="4" width="4.09765625" style="2" customWidth="1"/>
    <col min="5" max="5" width="5.59765625" style="2" customWidth="1"/>
    <col min="6" max="6" width="4" style="2" customWidth="1"/>
    <col min="7" max="7" width="6.3984375" style="2" customWidth="1"/>
    <col min="8" max="8" width="3.8984375" style="2" customWidth="1"/>
    <col min="9" max="9" width="7.09765625" style="2" customWidth="1"/>
    <col min="10" max="10" width="3.8984375" style="2" customWidth="1"/>
    <col min="11" max="11" width="7.09765625" style="2" customWidth="1"/>
    <col min="12" max="12" width="3.8984375" style="2" customWidth="1"/>
    <col min="13" max="13" width="7.09765625" style="2" customWidth="1"/>
    <col min="14" max="14" width="3.8984375" style="2" customWidth="1"/>
    <col min="15" max="15" width="6.19921875" style="2" customWidth="1"/>
    <col min="16" max="16" width="3.8984375" style="2" customWidth="1"/>
    <col min="17" max="17" width="8.19921875" style="2" customWidth="1"/>
    <col min="18" max="256" width="9" style="2"/>
    <col min="257" max="257" width="2.8984375" style="2" customWidth="1"/>
    <col min="258" max="258" width="3" style="2" bestFit="1" customWidth="1"/>
    <col min="259" max="259" width="5.3984375" style="2" customWidth="1"/>
    <col min="260" max="260" width="4.19921875" style="2" customWidth="1"/>
    <col min="261" max="261" width="5.59765625" style="2" customWidth="1"/>
    <col min="262" max="262" width="4" style="2" customWidth="1"/>
    <col min="263" max="263" width="7.59765625" style="2" customWidth="1"/>
    <col min="264" max="264" width="5.59765625" style="2" customWidth="1"/>
    <col min="265" max="265" width="7.59765625" style="2" customWidth="1"/>
    <col min="266" max="266" width="4.59765625" style="2" customWidth="1"/>
    <col min="267" max="267" width="7.59765625" style="2" customWidth="1"/>
    <col min="268" max="268" width="4.59765625" style="2" customWidth="1"/>
    <col min="269" max="269" width="7.59765625" style="2" customWidth="1"/>
    <col min="270" max="270" width="4.59765625" style="2" customWidth="1"/>
    <col min="271" max="271" width="6.5" style="2" bestFit="1" customWidth="1"/>
    <col min="272" max="272" width="5.59765625" style="2" customWidth="1"/>
    <col min="273" max="273" width="10.5" style="2" customWidth="1"/>
    <col min="274" max="512" width="9" style="2"/>
    <col min="513" max="513" width="2.8984375" style="2" customWidth="1"/>
    <col min="514" max="514" width="3" style="2" bestFit="1" customWidth="1"/>
    <col min="515" max="515" width="5.3984375" style="2" customWidth="1"/>
    <col min="516" max="516" width="4.19921875" style="2" customWidth="1"/>
    <col min="517" max="517" width="5.59765625" style="2" customWidth="1"/>
    <col min="518" max="518" width="4" style="2" customWidth="1"/>
    <col min="519" max="519" width="7.59765625" style="2" customWidth="1"/>
    <col min="520" max="520" width="5.59765625" style="2" customWidth="1"/>
    <col min="521" max="521" width="7.59765625" style="2" customWidth="1"/>
    <col min="522" max="522" width="4.59765625" style="2" customWidth="1"/>
    <col min="523" max="523" width="7.59765625" style="2" customWidth="1"/>
    <col min="524" max="524" width="4.59765625" style="2" customWidth="1"/>
    <col min="525" max="525" width="7.59765625" style="2" customWidth="1"/>
    <col min="526" max="526" width="4.59765625" style="2" customWidth="1"/>
    <col min="527" max="527" width="6.5" style="2" bestFit="1" customWidth="1"/>
    <col min="528" max="528" width="5.59765625" style="2" customWidth="1"/>
    <col min="529" max="529" width="10.5" style="2" customWidth="1"/>
    <col min="530" max="768" width="9" style="2"/>
    <col min="769" max="769" width="2.8984375" style="2" customWidth="1"/>
    <col min="770" max="770" width="3" style="2" bestFit="1" customWidth="1"/>
    <col min="771" max="771" width="5.3984375" style="2" customWidth="1"/>
    <col min="772" max="772" width="4.19921875" style="2" customWidth="1"/>
    <col min="773" max="773" width="5.59765625" style="2" customWidth="1"/>
    <col min="774" max="774" width="4" style="2" customWidth="1"/>
    <col min="775" max="775" width="7.59765625" style="2" customWidth="1"/>
    <col min="776" max="776" width="5.59765625" style="2" customWidth="1"/>
    <col min="777" max="777" width="7.59765625" style="2" customWidth="1"/>
    <col min="778" max="778" width="4.59765625" style="2" customWidth="1"/>
    <col min="779" max="779" width="7.59765625" style="2" customWidth="1"/>
    <col min="780" max="780" width="4.59765625" style="2" customWidth="1"/>
    <col min="781" max="781" width="7.59765625" style="2" customWidth="1"/>
    <col min="782" max="782" width="4.59765625" style="2" customWidth="1"/>
    <col min="783" max="783" width="6.5" style="2" bestFit="1" customWidth="1"/>
    <col min="784" max="784" width="5.59765625" style="2" customWidth="1"/>
    <col min="785" max="785" width="10.5" style="2" customWidth="1"/>
    <col min="786" max="1024" width="9" style="2"/>
    <col min="1025" max="1025" width="2.8984375" style="2" customWidth="1"/>
    <col min="1026" max="1026" width="3" style="2" bestFit="1" customWidth="1"/>
    <col min="1027" max="1027" width="5.3984375" style="2" customWidth="1"/>
    <col min="1028" max="1028" width="4.19921875" style="2" customWidth="1"/>
    <col min="1029" max="1029" width="5.59765625" style="2" customWidth="1"/>
    <col min="1030" max="1030" width="4" style="2" customWidth="1"/>
    <col min="1031" max="1031" width="7.59765625" style="2" customWidth="1"/>
    <col min="1032" max="1032" width="5.59765625" style="2" customWidth="1"/>
    <col min="1033" max="1033" width="7.59765625" style="2" customWidth="1"/>
    <col min="1034" max="1034" width="4.59765625" style="2" customWidth="1"/>
    <col min="1035" max="1035" width="7.59765625" style="2" customWidth="1"/>
    <col min="1036" max="1036" width="4.59765625" style="2" customWidth="1"/>
    <col min="1037" max="1037" width="7.59765625" style="2" customWidth="1"/>
    <col min="1038" max="1038" width="4.59765625" style="2" customWidth="1"/>
    <col min="1039" max="1039" width="6.5" style="2" bestFit="1" customWidth="1"/>
    <col min="1040" max="1040" width="5.59765625" style="2" customWidth="1"/>
    <col min="1041" max="1041" width="10.5" style="2" customWidth="1"/>
    <col min="1042" max="1280" width="9" style="2"/>
    <col min="1281" max="1281" width="2.8984375" style="2" customWidth="1"/>
    <col min="1282" max="1282" width="3" style="2" bestFit="1" customWidth="1"/>
    <col min="1283" max="1283" width="5.3984375" style="2" customWidth="1"/>
    <col min="1284" max="1284" width="4.19921875" style="2" customWidth="1"/>
    <col min="1285" max="1285" width="5.59765625" style="2" customWidth="1"/>
    <col min="1286" max="1286" width="4" style="2" customWidth="1"/>
    <col min="1287" max="1287" width="7.59765625" style="2" customWidth="1"/>
    <col min="1288" max="1288" width="5.59765625" style="2" customWidth="1"/>
    <col min="1289" max="1289" width="7.59765625" style="2" customWidth="1"/>
    <col min="1290" max="1290" width="4.59765625" style="2" customWidth="1"/>
    <col min="1291" max="1291" width="7.59765625" style="2" customWidth="1"/>
    <col min="1292" max="1292" width="4.59765625" style="2" customWidth="1"/>
    <col min="1293" max="1293" width="7.59765625" style="2" customWidth="1"/>
    <col min="1294" max="1294" width="4.59765625" style="2" customWidth="1"/>
    <col min="1295" max="1295" width="6.5" style="2" bestFit="1" customWidth="1"/>
    <col min="1296" max="1296" width="5.59765625" style="2" customWidth="1"/>
    <col min="1297" max="1297" width="10.5" style="2" customWidth="1"/>
    <col min="1298" max="1536" width="9" style="2"/>
    <col min="1537" max="1537" width="2.8984375" style="2" customWidth="1"/>
    <col min="1538" max="1538" width="3" style="2" bestFit="1" customWidth="1"/>
    <col min="1539" max="1539" width="5.3984375" style="2" customWidth="1"/>
    <col min="1540" max="1540" width="4.19921875" style="2" customWidth="1"/>
    <col min="1541" max="1541" width="5.59765625" style="2" customWidth="1"/>
    <col min="1542" max="1542" width="4" style="2" customWidth="1"/>
    <col min="1543" max="1543" width="7.59765625" style="2" customWidth="1"/>
    <col min="1544" max="1544" width="5.59765625" style="2" customWidth="1"/>
    <col min="1545" max="1545" width="7.59765625" style="2" customWidth="1"/>
    <col min="1546" max="1546" width="4.59765625" style="2" customWidth="1"/>
    <col min="1547" max="1547" width="7.59765625" style="2" customWidth="1"/>
    <col min="1548" max="1548" width="4.59765625" style="2" customWidth="1"/>
    <col min="1549" max="1549" width="7.59765625" style="2" customWidth="1"/>
    <col min="1550" max="1550" width="4.59765625" style="2" customWidth="1"/>
    <col min="1551" max="1551" width="6.5" style="2" bestFit="1" customWidth="1"/>
    <col min="1552" max="1552" width="5.59765625" style="2" customWidth="1"/>
    <col min="1553" max="1553" width="10.5" style="2" customWidth="1"/>
    <col min="1554" max="1792" width="9" style="2"/>
    <col min="1793" max="1793" width="2.8984375" style="2" customWidth="1"/>
    <col min="1794" max="1794" width="3" style="2" bestFit="1" customWidth="1"/>
    <col min="1795" max="1795" width="5.3984375" style="2" customWidth="1"/>
    <col min="1796" max="1796" width="4.19921875" style="2" customWidth="1"/>
    <col min="1797" max="1797" width="5.59765625" style="2" customWidth="1"/>
    <col min="1798" max="1798" width="4" style="2" customWidth="1"/>
    <col min="1799" max="1799" width="7.59765625" style="2" customWidth="1"/>
    <col min="1800" max="1800" width="5.59765625" style="2" customWidth="1"/>
    <col min="1801" max="1801" width="7.59765625" style="2" customWidth="1"/>
    <col min="1802" max="1802" width="4.59765625" style="2" customWidth="1"/>
    <col min="1803" max="1803" width="7.59765625" style="2" customWidth="1"/>
    <col min="1804" max="1804" width="4.59765625" style="2" customWidth="1"/>
    <col min="1805" max="1805" width="7.59765625" style="2" customWidth="1"/>
    <col min="1806" max="1806" width="4.59765625" style="2" customWidth="1"/>
    <col min="1807" max="1807" width="6.5" style="2" bestFit="1" customWidth="1"/>
    <col min="1808" max="1808" width="5.59765625" style="2" customWidth="1"/>
    <col min="1809" max="1809" width="10.5" style="2" customWidth="1"/>
    <col min="1810" max="2048" width="9" style="2"/>
    <col min="2049" max="2049" width="2.8984375" style="2" customWidth="1"/>
    <col min="2050" max="2050" width="3" style="2" bestFit="1" customWidth="1"/>
    <col min="2051" max="2051" width="5.3984375" style="2" customWidth="1"/>
    <col min="2052" max="2052" width="4.19921875" style="2" customWidth="1"/>
    <col min="2053" max="2053" width="5.59765625" style="2" customWidth="1"/>
    <col min="2054" max="2054" width="4" style="2" customWidth="1"/>
    <col min="2055" max="2055" width="7.59765625" style="2" customWidth="1"/>
    <col min="2056" max="2056" width="5.59765625" style="2" customWidth="1"/>
    <col min="2057" max="2057" width="7.59765625" style="2" customWidth="1"/>
    <col min="2058" max="2058" width="4.59765625" style="2" customWidth="1"/>
    <col min="2059" max="2059" width="7.59765625" style="2" customWidth="1"/>
    <col min="2060" max="2060" width="4.59765625" style="2" customWidth="1"/>
    <col min="2061" max="2061" width="7.59765625" style="2" customWidth="1"/>
    <col min="2062" max="2062" width="4.59765625" style="2" customWidth="1"/>
    <col min="2063" max="2063" width="6.5" style="2" bestFit="1" customWidth="1"/>
    <col min="2064" max="2064" width="5.59765625" style="2" customWidth="1"/>
    <col min="2065" max="2065" width="10.5" style="2" customWidth="1"/>
    <col min="2066" max="2304" width="9" style="2"/>
    <col min="2305" max="2305" width="2.8984375" style="2" customWidth="1"/>
    <col min="2306" max="2306" width="3" style="2" bestFit="1" customWidth="1"/>
    <col min="2307" max="2307" width="5.3984375" style="2" customWidth="1"/>
    <col min="2308" max="2308" width="4.19921875" style="2" customWidth="1"/>
    <col min="2309" max="2309" width="5.59765625" style="2" customWidth="1"/>
    <col min="2310" max="2310" width="4" style="2" customWidth="1"/>
    <col min="2311" max="2311" width="7.59765625" style="2" customWidth="1"/>
    <col min="2312" max="2312" width="5.59765625" style="2" customWidth="1"/>
    <col min="2313" max="2313" width="7.59765625" style="2" customWidth="1"/>
    <col min="2314" max="2314" width="4.59765625" style="2" customWidth="1"/>
    <col min="2315" max="2315" width="7.59765625" style="2" customWidth="1"/>
    <col min="2316" max="2316" width="4.59765625" style="2" customWidth="1"/>
    <col min="2317" max="2317" width="7.59765625" style="2" customWidth="1"/>
    <col min="2318" max="2318" width="4.59765625" style="2" customWidth="1"/>
    <col min="2319" max="2319" width="6.5" style="2" bestFit="1" customWidth="1"/>
    <col min="2320" max="2320" width="5.59765625" style="2" customWidth="1"/>
    <col min="2321" max="2321" width="10.5" style="2" customWidth="1"/>
    <col min="2322" max="2560" width="9" style="2"/>
    <col min="2561" max="2561" width="2.8984375" style="2" customWidth="1"/>
    <col min="2562" max="2562" width="3" style="2" bestFit="1" customWidth="1"/>
    <col min="2563" max="2563" width="5.3984375" style="2" customWidth="1"/>
    <col min="2564" max="2564" width="4.19921875" style="2" customWidth="1"/>
    <col min="2565" max="2565" width="5.59765625" style="2" customWidth="1"/>
    <col min="2566" max="2566" width="4" style="2" customWidth="1"/>
    <col min="2567" max="2567" width="7.59765625" style="2" customWidth="1"/>
    <col min="2568" max="2568" width="5.59765625" style="2" customWidth="1"/>
    <col min="2569" max="2569" width="7.59765625" style="2" customWidth="1"/>
    <col min="2570" max="2570" width="4.59765625" style="2" customWidth="1"/>
    <col min="2571" max="2571" width="7.59765625" style="2" customWidth="1"/>
    <col min="2572" max="2572" width="4.59765625" style="2" customWidth="1"/>
    <col min="2573" max="2573" width="7.59765625" style="2" customWidth="1"/>
    <col min="2574" max="2574" width="4.59765625" style="2" customWidth="1"/>
    <col min="2575" max="2575" width="6.5" style="2" bestFit="1" customWidth="1"/>
    <col min="2576" max="2576" width="5.59765625" style="2" customWidth="1"/>
    <col min="2577" max="2577" width="10.5" style="2" customWidth="1"/>
    <col min="2578" max="2816" width="9" style="2"/>
    <col min="2817" max="2817" width="2.8984375" style="2" customWidth="1"/>
    <col min="2818" max="2818" width="3" style="2" bestFit="1" customWidth="1"/>
    <col min="2819" max="2819" width="5.3984375" style="2" customWidth="1"/>
    <col min="2820" max="2820" width="4.19921875" style="2" customWidth="1"/>
    <col min="2821" max="2821" width="5.59765625" style="2" customWidth="1"/>
    <col min="2822" max="2822" width="4" style="2" customWidth="1"/>
    <col min="2823" max="2823" width="7.59765625" style="2" customWidth="1"/>
    <col min="2824" max="2824" width="5.59765625" style="2" customWidth="1"/>
    <col min="2825" max="2825" width="7.59765625" style="2" customWidth="1"/>
    <col min="2826" max="2826" width="4.59765625" style="2" customWidth="1"/>
    <col min="2827" max="2827" width="7.59765625" style="2" customWidth="1"/>
    <col min="2828" max="2828" width="4.59765625" style="2" customWidth="1"/>
    <col min="2829" max="2829" width="7.59765625" style="2" customWidth="1"/>
    <col min="2830" max="2830" width="4.59765625" style="2" customWidth="1"/>
    <col min="2831" max="2831" width="6.5" style="2" bestFit="1" customWidth="1"/>
    <col min="2832" max="2832" width="5.59765625" style="2" customWidth="1"/>
    <col min="2833" max="2833" width="10.5" style="2" customWidth="1"/>
    <col min="2834" max="3072" width="9" style="2"/>
    <col min="3073" max="3073" width="2.8984375" style="2" customWidth="1"/>
    <col min="3074" max="3074" width="3" style="2" bestFit="1" customWidth="1"/>
    <col min="3075" max="3075" width="5.3984375" style="2" customWidth="1"/>
    <col min="3076" max="3076" width="4.19921875" style="2" customWidth="1"/>
    <col min="3077" max="3077" width="5.59765625" style="2" customWidth="1"/>
    <col min="3078" max="3078" width="4" style="2" customWidth="1"/>
    <col min="3079" max="3079" width="7.59765625" style="2" customWidth="1"/>
    <col min="3080" max="3080" width="5.59765625" style="2" customWidth="1"/>
    <col min="3081" max="3081" width="7.59765625" style="2" customWidth="1"/>
    <col min="3082" max="3082" width="4.59765625" style="2" customWidth="1"/>
    <col min="3083" max="3083" width="7.59765625" style="2" customWidth="1"/>
    <col min="3084" max="3084" width="4.59765625" style="2" customWidth="1"/>
    <col min="3085" max="3085" width="7.59765625" style="2" customWidth="1"/>
    <col min="3086" max="3086" width="4.59765625" style="2" customWidth="1"/>
    <col min="3087" max="3087" width="6.5" style="2" bestFit="1" customWidth="1"/>
    <col min="3088" max="3088" width="5.59765625" style="2" customWidth="1"/>
    <col min="3089" max="3089" width="10.5" style="2" customWidth="1"/>
    <col min="3090" max="3328" width="9" style="2"/>
    <col min="3329" max="3329" width="2.8984375" style="2" customWidth="1"/>
    <col min="3330" max="3330" width="3" style="2" bestFit="1" customWidth="1"/>
    <col min="3331" max="3331" width="5.3984375" style="2" customWidth="1"/>
    <col min="3332" max="3332" width="4.19921875" style="2" customWidth="1"/>
    <col min="3333" max="3333" width="5.59765625" style="2" customWidth="1"/>
    <col min="3334" max="3334" width="4" style="2" customWidth="1"/>
    <col min="3335" max="3335" width="7.59765625" style="2" customWidth="1"/>
    <col min="3336" max="3336" width="5.59765625" style="2" customWidth="1"/>
    <col min="3337" max="3337" width="7.59765625" style="2" customWidth="1"/>
    <col min="3338" max="3338" width="4.59765625" style="2" customWidth="1"/>
    <col min="3339" max="3339" width="7.59765625" style="2" customWidth="1"/>
    <col min="3340" max="3340" width="4.59765625" style="2" customWidth="1"/>
    <col min="3341" max="3341" width="7.59765625" style="2" customWidth="1"/>
    <col min="3342" max="3342" width="4.59765625" style="2" customWidth="1"/>
    <col min="3343" max="3343" width="6.5" style="2" bestFit="1" customWidth="1"/>
    <col min="3344" max="3344" width="5.59765625" style="2" customWidth="1"/>
    <col min="3345" max="3345" width="10.5" style="2" customWidth="1"/>
    <col min="3346" max="3584" width="9" style="2"/>
    <col min="3585" max="3585" width="2.8984375" style="2" customWidth="1"/>
    <col min="3586" max="3586" width="3" style="2" bestFit="1" customWidth="1"/>
    <col min="3587" max="3587" width="5.3984375" style="2" customWidth="1"/>
    <col min="3588" max="3588" width="4.19921875" style="2" customWidth="1"/>
    <col min="3589" max="3589" width="5.59765625" style="2" customWidth="1"/>
    <col min="3590" max="3590" width="4" style="2" customWidth="1"/>
    <col min="3591" max="3591" width="7.59765625" style="2" customWidth="1"/>
    <col min="3592" max="3592" width="5.59765625" style="2" customWidth="1"/>
    <col min="3593" max="3593" width="7.59765625" style="2" customWidth="1"/>
    <col min="3594" max="3594" width="4.59765625" style="2" customWidth="1"/>
    <col min="3595" max="3595" width="7.59765625" style="2" customWidth="1"/>
    <col min="3596" max="3596" width="4.59765625" style="2" customWidth="1"/>
    <col min="3597" max="3597" width="7.59765625" style="2" customWidth="1"/>
    <col min="3598" max="3598" width="4.59765625" style="2" customWidth="1"/>
    <col min="3599" max="3599" width="6.5" style="2" bestFit="1" customWidth="1"/>
    <col min="3600" max="3600" width="5.59765625" style="2" customWidth="1"/>
    <col min="3601" max="3601" width="10.5" style="2" customWidth="1"/>
    <col min="3602" max="3840" width="9" style="2"/>
    <col min="3841" max="3841" width="2.8984375" style="2" customWidth="1"/>
    <col min="3842" max="3842" width="3" style="2" bestFit="1" customWidth="1"/>
    <col min="3843" max="3843" width="5.3984375" style="2" customWidth="1"/>
    <col min="3844" max="3844" width="4.19921875" style="2" customWidth="1"/>
    <col min="3845" max="3845" width="5.59765625" style="2" customWidth="1"/>
    <col min="3846" max="3846" width="4" style="2" customWidth="1"/>
    <col min="3847" max="3847" width="7.59765625" style="2" customWidth="1"/>
    <col min="3848" max="3848" width="5.59765625" style="2" customWidth="1"/>
    <col min="3849" max="3849" width="7.59765625" style="2" customWidth="1"/>
    <col min="3850" max="3850" width="4.59765625" style="2" customWidth="1"/>
    <col min="3851" max="3851" width="7.59765625" style="2" customWidth="1"/>
    <col min="3852" max="3852" width="4.59765625" style="2" customWidth="1"/>
    <col min="3853" max="3853" width="7.59765625" style="2" customWidth="1"/>
    <col min="3854" max="3854" width="4.59765625" style="2" customWidth="1"/>
    <col min="3855" max="3855" width="6.5" style="2" bestFit="1" customWidth="1"/>
    <col min="3856" max="3856" width="5.59765625" style="2" customWidth="1"/>
    <col min="3857" max="3857" width="10.5" style="2" customWidth="1"/>
    <col min="3858" max="4096" width="9" style="2"/>
    <col min="4097" max="4097" width="2.8984375" style="2" customWidth="1"/>
    <col min="4098" max="4098" width="3" style="2" bestFit="1" customWidth="1"/>
    <col min="4099" max="4099" width="5.3984375" style="2" customWidth="1"/>
    <col min="4100" max="4100" width="4.19921875" style="2" customWidth="1"/>
    <col min="4101" max="4101" width="5.59765625" style="2" customWidth="1"/>
    <col min="4102" max="4102" width="4" style="2" customWidth="1"/>
    <col min="4103" max="4103" width="7.59765625" style="2" customWidth="1"/>
    <col min="4104" max="4104" width="5.59765625" style="2" customWidth="1"/>
    <col min="4105" max="4105" width="7.59765625" style="2" customWidth="1"/>
    <col min="4106" max="4106" width="4.59765625" style="2" customWidth="1"/>
    <col min="4107" max="4107" width="7.59765625" style="2" customWidth="1"/>
    <col min="4108" max="4108" width="4.59765625" style="2" customWidth="1"/>
    <col min="4109" max="4109" width="7.59765625" style="2" customWidth="1"/>
    <col min="4110" max="4110" width="4.59765625" style="2" customWidth="1"/>
    <col min="4111" max="4111" width="6.5" style="2" bestFit="1" customWidth="1"/>
    <col min="4112" max="4112" width="5.59765625" style="2" customWidth="1"/>
    <col min="4113" max="4113" width="10.5" style="2" customWidth="1"/>
    <col min="4114" max="4352" width="9" style="2"/>
    <col min="4353" max="4353" width="2.8984375" style="2" customWidth="1"/>
    <col min="4354" max="4354" width="3" style="2" bestFit="1" customWidth="1"/>
    <col min="4355" max="4355" width="5.3984375" style="2" customWidth="1"/>
    <col min="4356" max="4356" width="4.19921875" style="2" customWidth="1"/>
    <col min="4357" max="4357" width="5.59765625" style="2" customWidth="1"/>
    <col min="4358" max="4358" width="4" style="2" customWidth="1"/>
    <col min="4359" max="4359" width="7.59765625" style="2" customWidth="1"/>
    <col min="4360" max="4360" width="5.59765625" style="2" customWidth="1"/>
    <col min="4361" max="4361" width="7.59765625" style="2" customWidth="1"/>
    <col min="4362" max="4362" width="4.59765625" style="2" customWidth="1"/>
    <col min="4363" max="4363" width="7.59765625" style="2" customWidth="1"/>
    <col min="4364" max="4364" width="4.59765625" style="2" customWidth="1"/>
    <col min="4365" max="4365" width="7.59765625" style="2" customWidth="1"/>
    <col min="4366" max="4366" width="4.59765625" style="2" customWidth="1"/>
    <col min="4367" max="4367" width="6.5" style="2" bestFit="1" customWidth="1"/>
    <col min="4368" max="4368" width="5.59765625" style="2" customWidth="1"/>
    <col min="4369" max="4369" width="10.5" style="2" customWidth="1"/>
    <col min="4370" max="4608" width="9" style="2"/>
    <col min="4609" max="4609" width="2.8984375" style="2" customWidth="1"/>
    <col min="4610" max="4610" width="3" style="2" bestFit="1" customWidth="1"/>
    <col min="4611" max="4611" width="5.3984375" style="2" customWidth="1"/>
    <col min="4612" max="4612" width="4.19921875" style="2" customWidth="1"/>
    <col min="4613" max="4613" width="5.59765625" style="2" customWidth="1"/>
    <col min="4614" max="4614" width="4" style="2" customWidth="1"/>
    <col min="4615" max="4615" width="7.59765625" style="2" customWidth="1"/>
    <col min="4616" max="4616" width="5.59765625" style="2" customWidth="1"/>
    <col min="4617" max="4617" width="7.59765625" style="2" customWidth="1"/>
    <col min="4618" max="4618" width="4.59765625" style="2" customWidth="1"/>
    <col min="4619" max="4619" width="7.59765625" style="2" customWidth="1"/>
    <col min="4620" max="4620" width="4.59765625" style="2" customWidth="1"/>
    <col min="4621" max="4621" width="7.59765625" style="2" customWidth="1"/>
    <col min="4622" max="4622" width="4.59765625" style="2" customWidth="1"/>
    <col min="4623" max="4623" width="6.5" style="2" bestFit="1" customWidth="1"/>
    <col min="4624" max="4624" width="5.59765625" style="2" customWidth="1"/>
    <col min="4625" max="4625" width="10.5" style="2" customWidth="1"/>
    <col min="4626" max="4864" width="9" style="2"/>
    <col min="4865" max="4865" width="2.8984375" style="2" customWidth="1"/>
    <col min="4866" max="4866" width="3" style="2" bestFit="1" customWidth="1"/>
    <col min="4867" max="4867" width="5.3984375" style="2" customWidth="1"/>
    <col min="4868" max="4868" width="4.19921875" style="2" customWidth="1"/>
    <col min="4869" max="4869" width="5.59765625" style="2" customWidth="1"/>
    <col min="4870" max="4870" width="4" style="2" customWidth="1"/>
    <col min="4871" max="4871" width="7.59765625" style="2" customWidth="1"/>
    <col min="4872" max="4872" width="5.59765625" style="2" customWidth="1"/>
    <col min="4873" max="4873" width="7.59765625" style="2" customWidth="1"/>
    <col min="4874" max="4874" width="4.59765625" style="2" customWidth="1"/>
    <col min="4875" max="4875" width="7.59765625" style="2" customWidth="1"/>
    <col min="4876" max="4876" width="4.59765625" style="2" customWidth="1"/>
    <col min="4877" max="4877" width="7.59765625" style="2" customWidth="1"/>
    <col min="4878" max="4878" width="4.59765625" style="2" customWidth="1"/>
    <col min="4879" max="4879" width="6.5" style="2" bestFit="1" customWidth="1"/>
    <col min="4880" max="4880" width="5.59765625" style="2" customWidth="1"/>
    <col min="4881" max="4881" width="10.5" style="2" customWidth="1"/>
    <col min="4882" max="5120" width="9" style="2"/>
    <col min="5121" max="5121" width="2.8984375" style="2" customWidth="1"/>
    <col min="5122" max="5122" width="3" style="2" bestFit="1" customWidth="1"/>
    <col min="5123" max="5123" width="5.3984375" style="2" customWidth="1"/>
    <col min="5124" max="5124" width="4.19921875" style="2" customWidth="1"/>
    <col min="5125" max="5125" width="5.59765625" style="2" customWidth="1"/>
    <col min="5126" max="5126" width="4" style="2" customWidth="1"/>
    <col min="5127" max="5127" width="7.59765625" style="2" customWidth="1"/>
    <col min="5128" max="5128" width="5.59765625" style="2" customWidth="1"/>
    <col min="5129" max="5129" width="7.59765625" style="2" customWidth="1"/>
    <col min="5130" max="5130" width="4.59765625" style="2" customWidth="1"/>
    <col min="5131" max="5131" width="7.59765625" style="2" customWidth="1"/>
    <col min="5132" max="5132" width="4.59765625" style="2" customWidth="1"/>
    <col min="5133" max="5133" width="7.59765625" style="2" customWidth="1"/>
    <col min="5134" max="5134" width="4.59765625" style="2" customWidth="1"/>
    <col min="5135" max="5135" width="6.5" style="2" bestFit="1" customWidth="1"/>
    <col min="5136" max="5136" width="5.59765625" style="2" customWidth="1"/>
    <col min="5137" max="5137" width="10.5" style="2" customWidth="1"/>
    <col min="5138" max="5376" width="9" style="2"/>
    <col min="5377" max="5377" width="2.8984375" style="2" customWidth="1"/>
    <col min="5378" max="5378" width="3" style="2" bestFit="1" customWidth="1"/>
    <col min="5379" max="5379" width="5.3984375" style="2" customWidth="1"/>
    <col min="5380" max="5380" width="4.19921875" style="2" customWidth="1"/>
    <col min="5381" max="5381" width="5.59765625" style="2" customWidth="1"/>
    <col min="5382" max="5382" width="4" style="2" customWidth="1"/>
    <col min="5383" max="5383" width="7.59765625" style="2" customWidth="1"/>
    <col min="5384" max="5384" width="5.59765625" style="2" customWidth="1"/>
    <col min="5385" max="5385" width="7.59765625" style="2" customWidth="1"/>
    <col min="5386" max="5386" width="4.59765625" style="2" customWidth="1"/>
    <col min="5387" max="5387" width="7.59765625" style="2" customWidth="1"/>
    <col min="5388" max="5388" width="4.59765625" style="2" customWidth="1"/>
    <col min="5389" max="5389" width="7.59765625" style="2" customWidth="1"/>
    <col min="5390" max="5390" width="4.59765625" style="2" customWidth="1"/>
    <col min="5391" max="5391" width="6.5" style="2" bestFit="1" customWidth="1"/>
    <col min="5392" max="5392" width="5.59765625" style="2" customWidth="1"/>
    <col min="5393" max="5393" width="10.5" style="2" customWidth="1"/>
    <col min="5394" max="5632" width="9" style="2"/>
    <col min="5633" max="5633" width="2.8984375" style="2" customWidth="1"/>
    <col min="5634" max="5634" width="3" style="2" bestFit="1" customWidth="1"/>
    <col min="5635" max="5635" width="5.3984375" style="2" customWidth="1"/>
    <col min="5636" max="5636" width="4.19921875" style="2" customWidth="1"/>
    <col min="5637" max="5637" width="5.59765625" style="2" customWidth="1"/>
    <col min="5638" max="5638" width="4" style="2" customWidth="1"/>
    <col min="5639" max="5639" width="7.59765625" style="2" customWidth="1"/>
    <col min="5640" max="5640" width="5.59765625" style="2" customWidth="1"/>
    <col min="5641" max="5641" width="7.59765625" style="2" customWidth="1"/>
    <col min="5642" max="5642" width="4.59765625" style="2" customWidth="1"/>
    <col min="5643" max="5643" width="7.59765625" style="2" customWidth="1"/>
    <col min="5644" max="5644" width="4.59765625" style="2" customWidth="1"/>
    <col min="5645" max="5645" width="7.59765625" style="2" customWidth="1"/>
    <col min="5646" max="5646" width="4.59765625" style="2" customWidth="1"/>
    <col min="5647" max="5647" width="6.5" style="2" bestFit="1" customWidth="1"/>
    <col min="5648" max="5648" width="5.59765625" style="2" customWidth="1"/>
    <col min="5649" max="5649" width="10.5" style="2" customWidth="1"/>
    <col min="5650" max="5888" width="9" style="2"/>
    <col min="5889" max="5889" width="2.8984375" style="2" customWidth="1"/>
    <col min="5890" max="5890" width="3" style="2" bestFit="1" customWidth="1"/>
    <col min="5891" max="5891" width="5.3984375" style="2" customWidth="1"/>
    <col min="5892" max="5892" width="4.19921875" style="2" customWidth="1"/>
    <col min="5893" max="5893" width="5.59765625" style="2" customWidth="1"/>
    <col min="5894" max="5894" width="4" style="2" customWidth="1"/>
    <col min="5895" max="5895" width="7.59765625" style="2" customWidth="1"/>
    <col min="5896" max="5896" width="5.59765625" style="2" customWidth="1"/>
    <col min="5897" max="5897" width="7.59765625" style="2" customWidth="1"/>
    <col min="5898" max="5898" width="4.59765625" style="2" customWidth="1"/>
    <col min="5899" max="5899" width="7.59765625" style="2" customWidth="1"/>
    <col min="5900" max="5900" width="4.59765625" style="2" customWidth="1"/>
    <col min="5901" max="5901" width="7.59765625" style="2" customWidth="1"/>
    <col min="5902" max="5902" width="4.59765625" style="2" customWidth="1"/>
    <col min="5903" max="5903" width="6.5" style="2" bestFit="1" customWidth="1"/>
    <col min="5904" max="5904" width="5.59765625" style="2" customWidth="1"/>
    <col min="5905" max="5905" width="10.5" style="2" customWidth="1"/>
    <col min="5906" max="6144" width="9" style="2"/>
    <col min="6145" max="6145" width="2.8984375" style="2" customWidth="1"/>
    <col min="6146" max="6146" width="3" style="2" bestFit="1" customWidth="1"/>
    <col min="6147" max="6147" width="5.3984375" style="2" customWidth="1"/>
    <col min="6148" max="6148" width="4.19921875" style="2" customWidth="1"/>
    <col min="6149" max="6149" width="5.59765625" style="2" customWidth="1"/>
    <col min="6150" max="6150" width="4" style="2" customWidth="1"/>
    <col min="6151" max="6151" width="7.59765625" style="2" customWidth="1"/>
    <col min="6152" max="6152" width="5.59765625" style="2" customWidth="1"/>
    <col min="6153" max="6153" width="7.59765625" style="2" customWidth="1"/>
    <col min="6154" max="6154" width="4.59765625" style="2" customWidth="1"/>
    <col min="6155" max="6155" width="7.59765625" style="2" customWidth="1"/>
    <col min="6156" max="6156" width="4.59765625" style="2" customWidth="1"/>
    <col min="6157" max="6157" width="7.59765625" style="2" customWidth="1"/>
    <col min="6158" max="6158" width="4.59765625" style="2" customWidth="1"/>
    <col min="6159" max="6159" width="6.5" style="2" bestFit="1" customWidth="1"/>
    <col min="6160" max="6160" width="5.59765625" style="2" customWidth="1"/>
    <col min="6161" max="6161" width="10.5" style="2" customWidth="1"/>
    <col min="6162" max="6400" width="9" style="2"/>
    <col min="6401" max="6401" width="2.8984375" style="2" customWidth="1"/>
    <col min="6402" max="6402" width="3" style="2" bestFit="1" customWidth="1"/>
    <col min="6403" max="6403" width="5.3984375" style="2" customWidth="1"/>
    <col min="6404" max="6404" width="4.19921875" style="2" customWidth="1"/>
    <col min="6405" max="6405" width="5.59765625" style="2" customWidth="1"/>
    <col min="6406" max="6406" width="4" style="2" customWidth="1"/>
    <col min="6407" max="6407" width="7.59765625" style="2" customWidth="1"/>
    <col min="6408" max="6408" width="5.59765625" style="2" customWidth="1"/>
    <col min="6409" max="6409" width="7.59765625" style="2" customWidth="1"/>
    <col min="6410" max="6410" width="4.59765625" style="2" customWidth="1"/>
    <col min="6411" max="6411" width="7.59765625" style="2" customWidth="1"/>
    <col min="6412" max="6412" width="4.59765625" style="2" customWidth="1"/>
    <col min="6413" max="6413" width="7.59765625" style="2" customWidth="1"/>
    <col min="6414" max="6414" width="4.59765625" style="2" customWidth="1"/>
    <col min="6415" max="6415" width="6.5" style="2" bestFit="1" customWidth="1"/>
    <col min="6416" max="6416" width="5.59765625" style="2" customWidth="1"/>
    <col min="6417" max="6417" width="10.5" style="2" customWidth="1"/>
    <col min="6418" max="6656" width="9" style="2"/>
    <col min="6657" max="6657" width="2.8984375" style="2" customWidth="1"/>
    <col min="6658" max="6658" width="3" style="2" bestFit="1" customWidth="1"/>
    <col min="6659" max="6659" width="5.3984375" style="2" customWidth="1"/>
    <col min="6660" max="6660" width="4.19921875" style="2" customWidth="1"/>
    <col min="6661" max="6661" width="5.59765625" style="2" customWidth="1"/>
    <col min="6662" max="6662" width="4" style="2" customWidth="1"/>
    <col min="6663" max="6663" width="7.59765625" style="2" customWidth="1"/>
    <col min="6664" max="6664" width="5.59765625" style="2" customWidth="1"/>
    <col min="6665" max="6665" width="7.59765625" style="2" customWidth="1"/>
    <col min="6666" max="6666" width="4.59765625" style="2" customWidth="1"/>
    <col min="6667" max="6667" width="7.59765625" style="2" customWidth="1"/>
    <col min="6668" max="6668" width="4.59765625" style="2" customWidth="1"/>
    <col min="6669" max="6669" width="7.59765625" style="2" customWidth="1"/>
    <col min="6670" max="6670" width="4.59765625" style="2" customWidth="1"/>
    <col min="6671" max="6671" width="6.5" style="2" bestFit="1" customWidth="1"/>
    <col min="6672" max="6672" width="5.59765625" style="2" customWidth="1"/>
    <col min="6673" max="6673" width="10.5" style="2" customWidth="1"/>
    <col min="6674" max="6912" width="9" style="2"/>
    <col min="6913" max="6913" width="2.8984375" style="2" customWidth="1"/>
    <col min="6914" max="6914" width="3" style="2" bestFit="1" customWidth="1"/>
    <col min="6915" max="6915" width="5.3984375" style="2" customWidth="1"/>
    <col min="6916" max="6916" width="4.19921875" style="2" customWidth="1"/>
    <col min="6917" max="6917" width="5.59765625" style="2" customWidth="1"/>
    <col min="6918" max="6918" width="4" style="2" customWidth="1"/>
    <col min="6919" max="6919" width="7.59765625" style="2" customWidth="1"/>
    <col min="6920" max="6920" width="5.59765625" style="2" customWidth="1"/>
    <col min="6921" max="6921" width="7.59765625" style="2" customWidth="1"/>
    <col min="6922" max="6922" width="4.59765625" style="2" customWidth="1"/>
    <col min="6923" max="6923" width="7.59765625" style="2" customWidth="1"/>
    <col min="6924" max="6924" width="4.59765625" style="2" customWidth="1"/>
    <col min="6925" max="6925" width="7.59765625" style="2" customWidth="1"/>
    <col min="6926" max="6926" width="4.59765625" style="2" customWidth="1"/>
    <col min="6927" max="6927" width="6.5" style="2" bestFit="1" customWidth="1"/>
    <col min="6928" max="6928" width="5.59765625" style="2" customWidth="1"/>
    <col min="6929" max="6929" width="10.5" style="2" customWidth="1"/>
    <col min="6930" max="7168" width="9" style="2"/>
    <col min="7169" max="7169" width="2.8984375" style="2" customWidth="1"/>
    <col min="7170" max="7170" width="3" style="2" bestFit="1" customWidth="1"/>
    <col min="7171" max="7171" width="5.3984375" style="2" customWidth="1"/>
    <col min="7172" max="7172" width="4.19921875" style="2" customWidth="1"/>
    <col min="7173" max="7173" width="5.59765625" style="2" customWidth="1"/>
    <col min="7174" max="7174" width="4" style="2" customWidth="1"/>
    <col min="7175" max="7175" width="7.59765625" style="2" customWidth="1"/>
    <col min="7176" max="7176" width="5.59765625" style="2" customWidth="1"/>
    <col min="7177" max="7177" width="7.59765625" style="2" customWidth="1"/>
    <col min="7178" max="7178" width="4.59765625" style="2" customWidth="1"/>
    <col min="7179" max="7179" width="7.59765625" style="2" customWidth="1"/>
    <col min="7180" max="7180" width="4.59765625" style="2" customWidth="1"/>
    <col min="7181" max="7181" width="7.59765625" style="2" customWidth="1"/>
    <col min="7182" max="7182" width="4.59765625" style="2" customWidth="1"/>
    <col min="7183" max="7183" width="6.5" style="2" bestFit="1" customWidth="1"/>
    <col min="7184" max="7184" width="5.59765625" style="2" customWidth="1"/>
    <col min="7185" max="7185" width="10.5" style="2" customWidth="1"/>
    <col min="7186" max="7424" width="9" style="2"/>
    <col min="7425" max="7425" width="2.8984375" style="2" customWidth="1"/>
    <col min="7426" max="7426" width="3" style="2" bestFit="1" customWidth="1"/>
    <col min="7427" max="7427" width="5.3984375" style="2" customWidth="1"/>
    <col min="7428" max="7428" width="4.19921875" style="2" customWidth="1"/>
    <col min="7429" max="7429" width="5.59765625" style="2" customWidth="1"/>
    <col min="7430" max="7430" width="4" style="2" customWidth="1"/>
    <col min="7431" max="7431" width="7.59765625" style="2" customWidth="1"/>
    <col min="7432" max="7432" width="5.59765625" style="2" customWidth="1"/>
    <col min="7433" max="7433" width="7.59765625" style="2" customWidth="1"/>
    <col min="7434" max="7434" width="4.59765625" style="2" customWidth="1"/>
    <col min="7435" max="7435" width="7.59765625" style="2" customWidth="1"/>
    <col min="7436" max="7436" width="4.59765625" style="2" customWidth="1"/>
    <col min="7437" max="7437" width="7.59765625" style="2" customWidth="1"/>
    <col min="7438" max="7438" width="4.59765625" style="2" customWidth="1"/>
    <col min="7439" max="7439" width="6.5" style="2" bestFit="1" customWidth="1"/>
    <col min="7440" max="7440" width="5.59765625" style="2" customWidth="1"/>
    <col min="7441" max="7441" width="10.5" style="2" customWidth="1"/>
    <col min="7442" max="7680" width="9" style="2"/>
    <col min="7681" max="7681" width="2.8984375" style="2" customWidth="1"/>
    <col min="7682" max="7682" width="3" style="2" bestFit="1" customWidth="1"/>
    <col min="7683" max="7683" width="5.3984375" style="2" customWidth="1"/>
    <col min="7684" max="7684" width="4.19921875" style="2" customWidth="1"/>
    <col min="7685" max="7685" width="5.59765625" style="2" customWidth="1"/>
    <col min="7686" max="7686" width="4" style="2" customWidth="1"/>
    <col min="7687" max="7687" width="7.59765625" style="2" customWidth="1"/>
    <col min="7688" max="7688" width="5.59765625" style="2" customWidth="1"/>
    <col min="7689" max="7689" width="7.59765625" style="2" customWidth="1"/>
    <col min="7690" max="7690" width="4.59765625" style="2" customWidth="1"/>
    <col min="7691" max="7691" width="7.59765625" style="2" customWidth="1"/>
    <col min="7692" max="7692" width="4.59765625" style="2" customWidth="1"/>
    <col min="7693" max="7693" width="7.59765625" style="2" customWidth="1"/>
    <col min="7694" max="7694" width="4.59765625" style="2" customWidth="1"/>
    <col min="7695" max="7695" width="6.5" style="2" bestFit="1" customWidth="1"/>
    <col min="7696" max="7696" width="5.59765625" style="2" customWidth="1"/>
    <col min="7697" max="7697" width="10.5" style="2" customWidth="1"/>
    <col min="7698" max="7936" width="9" style="2"/>
    <col min="7937" max="7937" width="2.8984375" style="2" customWidth="1"/>
    <col min="7938" max="7938" width="3" style="2" bestFit="1" customWidth="1"/>
    <col min="7939" max="7939" width="5.3984375" style="2" customWidth="1"/>
    <col min="7940" max="7940" width="4.19921875" style="2" customWidth="1"/>
    <col min="7941" max="7941" width="5.59765625" style="2" customWidth="1"/>
    <col min="7942" max="7942" width="4" style="2" customWidth="1"/>
    <col min="7943" max="7943" width="7.59765625" style="2" customWidth="1"/>
    <col min="7944" max="7944" width="5.59765625" style="2" customWidth="1"/>
    <col min="7945" max="7945" width="7.59765625" style="2" customWidth="1"/>
    <col min="7946" max="7946" width="4.59765625" style="2" customWidth="1"/>
    <col min="7947" max="7947" width="7.59765625" style="2" customWidth="1"/>
    <col min="7948" max="7948" width="4.59765625" style="2" customWidth="1"/>
    <col min="7949" max="7949" width="7.59765625" style="2" customWidth="1"/>
    <col min="7950" max="7950" width="4.59765625" style="2" customWidth="1"/>
    <col min="7951" max="7951" width="6.5" style="2" bestFit="1" customWidth="1"/>
    <col min="7952" max="7952" width="5.59765625" style="2" customWidth="1"/>
    <col min="7953" max="7953" width="10.5" style="2" customWidth="1"/>
    <col min="7954" max="8192" width="9" style="2"/>
    <col min="8193" max="8193" width="2.8984375" style="2" customWidth="1"/>
    <col min="8194" max="8194" width="3" style="2" bestFit="1" customWidth="1"/>
    <col min="8195" max="8195" width="5.3984375" style="2" customWidth="1"/>
    <col min="8196" max="8196" width="4.19921875" style="2" customWidth="1"/>
    <col min="8197" max="8197" width="5.59765625" style="2" customWidth="1"/>
    <col min="8198" max="8198" width="4" style="2" customWidth="1"/>
    <col min="8199" max="8199" width="7.59765625" style="2" customWidth="1"/>
    <col min="8200" max="8200" width="5.59765625" style="2" customWidth="1"/>
    <col min="8201" max="8201" width="7.59765625" style="2" customWidth="1"/>
    <col min="8202" max="8202" width="4.59765625" style="2" customWidth="1"/>
    <col min="8203" max="8203" width="7.59765625" style="2" customWidth="1"/>
    <col min="8204" max="8204" width="4.59765625" style="2" customWidth="1"/>
    <col min="8205" max="8205" width="7.59765625" style="2" customWidth="1"/>
    <col min="8206" max="8206" width="4.59765625" style="2" customWidth="1"/>
    <col min="8207" max="8207" width="6.5" style="2" bestFit="1" customWidth="1"/>
    <col min="8208" max="8208" width="5.59765625" style="2" customWidth="1"/>
    <col min="8209" max="8209" width="10.5" style="2" customWidth="1"/>
    <col min="8210" max="8448" width="9" style="2"/>
    <col min="8449" max="8449" width="2.8984375" style="2" customWidth="1"/>
    <col min="8450" max="8450" width="3" style="2" bestFit="1" customWidth="1"/>
    <col min="8451" max="8451" width="5.3984375" style="2" customWidth="1"/>
    <col min="8452" max="8452" width="4.19921875" style="2" customWidth="1"/>
    <col min="8453" max="8453" width="5.59765625" style="2" customWidth="1"/>
    <col min="8454" max="8454" width="4" style="2" customWidth="1"/>
    <col min="8455" max="8455" width="7.59765625" style="2" customWidth="1"/>
    <col min="8456" max="8456" width="5.59765625" style="2" customWidth="1"/>
    <col min="8457" max="8457" width="7.59765625" style="2" customWidth="1"/>
    <col min="8458" max="8458" width="4.59765625" style="2" customWidth="1"/>
    <col min="8459" max="8459" width="7.59765625" style="2" customWidth="1"/>
    <col min="8460" max="8460" width="4.59765625" style="2" customWidth="1"/>
    <col min="8461" max="8461" width="7.59765625" style="2" customWidth="1"/>
    <col min="8462" max="8462" width="4.59765625" style="2" customWidth="1"/>
    <col min="8463" max="8463" width="6.5" style="2" bestFit="1" customWidth="1"/>
    <col min="8464" max="8464" width="5.59765625" style="2" customWidth="1"/>
    <col min="8465" max="8465" width="10.5" style="2" customWidth="1"/>
    <col min="8466" max="8704" width="9" style="2"/>
    <col min="8705" max="8705" width="2.8984375" style="2" customWidth="1"/>
    <col min="8706" max="8706" width="3" style="2" bestFit="1" customWidth="1"/>
    <col min="8707" max="8707" width="5.3984375" style="2" customWidth="1"/>
    <col min="8708" max="8708" width="4.19921875" style="2" customWidth="1"/>
    <col min="8709" max="8709" width="5.59765625" style="2" customWidth="1"/>
    <col min="8710" max="8710" width="4" style="2" customWidth="1"/>
    <col min="8711" max="8711" width="7.59765625" style="2" customWidth="1"/>
    <col min="8712" max="8712" width="5.59765625" style="2" customWidth="1"/>
    <col min="8713" max="8713" width="7.59765625" style="2" customWidth="1"/>
    <col min="8714" max="8714" width="4.59765625" style="2" customWidth="1"/>
    <col min="8715" max="8715" width="7.59765625" style="2" customWidth="1"/>
    <col min="8716" max="8716" width="4.59765625" style="2" customWidth="1"/>
    <col min="8717" max="8717" width="7.59765625" style="2" customWidth="1"/>
    <col min="8718" max="8718" width="4.59765625" style="2" customWidth="1"/>
    <col min="8719" max="8719" width="6.5" style="2" bestFit="1" customWidth="1"/>
    <col min="8720" max="8720" width="5.59765625" style="2" customWidth="1"/>
    <col min="8721" max="8721" width="10.5" style="2" customWidth="1"/>
    <col min="8722" max="8960" width="9" style="2"/>
    <col min="8961" max="8961" width="2.8984375" style="2" customWidth="1"/>
    <col min="8962" max="8962" width="3" style="2" bestFit="1" customWidth="1"/>
    <col min="8963" max="8963" width="5.3984375" style="2" customWidth="1"/>
    <col min="8964" max="8964" width="4.19921875" style="2" customWidth="1"/>
    <col min="8965" max="8965" width="5.59765625" style="2" customWidth="1"/>
    <col min="8966" max="8966" width="4" style="2" customWidth="1"/>
    <col min="8967" max="8967" width="7.59765625" style="2" customWidth="1"/>
    <col min="8968" max="8968" width="5.59765625" style="2" customWidth="1"/>
    <col min="8969" max="8969" width="7.59765625" style="2" customWidth="1"/>
    <col min="8970" max="8970" width="4.59765625" style="2" customWidth="1"/>
    <col min="8971" max="8971" width="7.59765625" style="2" customWidth="1"/>
    <col min="8972" max="8972" width="4.59765625" style="2" customWidth="1"/>
    <col min="8973" max="8973" width="7.59765625" style="2" customWidth="1"/>
    <col min="8974" max="8974" width="4.59765625" style="2" customWidth="1"/>
    <col min="8975" max="8975" width="6.5" style="2" bestFit="1" customWidth="1"/>
    <col min="8976" max="8976" width="5.59765625" style="2" customWidth="1"/>
    <col min="8977" max="8977" width="10.5" style="2" customWidth="1"/>
    <col min="8978" max="9216" width="9" style="2"/>
    <col min="9217" max="9217" width="2.8984375" style="2" customWidth="1"/>
    <col min="9218" max="9218" width="3" style="2" bestFit="1" customWidth="1"/>
    <col min="9219" max="9219" width="5.3984375" style="2" customWidth="1"/>
    <col min="9220" max="9220" width="4.19921875" style="2" customWidth="1"/>
    <col min="9221" max="9221" width="5.59765625" style="2" customWidth="1"/>
    <col min="9222" max="9222" width="4" style="2" customWidth="1"/>
    <col min="9223" max="9223" width="7.59765625" style="2" customWidth="1"/>
    <col min="9224" max="9224" width="5.59765625" style="2" customWidth="1"/>
    <col min="9225" max="9225" width="7.59765625" style="2" customWidth="1"/>
    <col min="9226" max="9226" width="4.59765625" style="2" customWidth="1"/>
    <col min="9227" max="9227" width="7.59765625" style="2" customWidth="1"/>
    <col min="9228" max="9228" width="4.59765625" style="2" customWidth="1"/>
    <col min="9229" max="9229" width="7.59765625" style="2" customWidth="1"/>
    <col min="9230" max="9230" width="4.59765625" style="2" customWidth="1"/>
    <col min="9231" max="9231" width="6.5" style="2" bestFit="1" customWidth="1"/>
    <col min="9232" max="9232" width="5.59765625" style="2" customWidth="1"/>
    <col min="9233" max="9233" width="10.5" style="2" customWidth="1"/>
    <col min="9234" max="9472" width="9" style="2"/>
    <col min="9473" max="9473" width="2.8984375" style="2" customWidth="1"/>
    <col min="9474" max="9474" width="3" style="2" bestFit="1" customWidth="1"/>
    <col min="9475" max="9475" width="5.3984375" style="2" customWidth="1"/>
    <col min="9476" max="9476" width="4.19921875" style="2" customWidth="1"/>
    <col min="9477" max="9477" width="5.59765625" style="2" customWidth="1"/>
    <col min="9478" max="9478" width="4" style="2" customWidth="1"/>
    <col min="9479" max="9479" width="7.59765625" style="2" customWidth="1"/>
    <col min="9480" max="9480" width="5.59765625" style="2" customWidth="1"/>
    <col min="9481" max="9481" width="7.59765625" style="2" customWidth="1"/>
    <col min="9482" max="9482" width="4.59765625" style="2" customWidth="1"/>
    <col min="9483" max="9483" width="7.59765625" style="2" customWidth="1"/>
    <col min="9484" max="9484" width="4.59765625" style="2" customWidth="1"/>
    <col min="9485" max="9485" width="7.59765625" style="2" customWidth="1"/>
    <col min="9486" max="9486" width="4.59765625" style="2" customWidth="1"/>
    <col min="9487" max="9487" width="6.5" style="2" bestFit="1" customWidth="1"/>
    <col min="9488" max="9488" width="5.59765625" style="2" customWidth="1"/>
    <col min="9489" max="9489" width="10.5" style="2" customWidth="1"/>
    <col min="9490" max="9728" width="9" style="2"/>
    <col min="9729" max="9729" width="2.8984375" style="2" customWidth="1"/>
    <col min="9730" max="9730" width="3" style="2" bestFit="1" customWidth="1"/>
    <col min="9731" max="9731" width="5.3984375" style="2" customWidth="1"/>
    <col min="9732" max="9732" width="4.19921875" style="2" customWidth="1"/>
    <col min="9733" max="9733" width="5.59765625" style="2" customWidth="1"/>
    <col min="9734" max="9734" width="4" style="2" customWidth="1"/>
    <col min="9735" max="9735" width="7.59765625" style="2" customWidth="1"/>
    <col min="9736" max="9736" width="5.59765625" style="2" customWidth="1"/>
    <col min="9737" max="9737" width="7.59765625" style="2" customWidth="1"/>
    <col min="9738" max="9738" width="4.59765625" style="2" customWidth="1"/>
    <col min="9739" max="9739" width="7.59765625" style="2" customWidth="1"/>
    <col min="9740" max="9740" width="4.59765625" style="2" customWidth="1"/>
    <col min="9741" max="9741" width="7.59765625" style="2" customWidth="1"/>
    <col min="9742" max="9742" width="4.59765625" style="2" customWidth="1"/>
    <col min="9743" max="9743" width="6.5" style="2" bestFit="1" customWidth="1"/>
    <col min="9744" max="9744" width="5.59765625" style="2" customWidth="1"/>
    <col min="9745" max="9745" width="10.5" style="2" customWidth="1"/>
    <col min="9746" max="9984" width="9" style="2"/>
    <col min="9985" max="9985" width="2.8984375" style="2" customWidth="1"/>
    <col min="9986" max="9986" width="3" style="2" bestFit="1" customWidth="1"/>
    <col min="9987" max="9987" width="5.3984375" style="2" customWidth="1"/>
    <col min="9988" max="9988" width="4.19921875" style="2" customWidth="1"/>
    <col min="9989" max="9989" width="5.59765625" style="2" customWidth="1"/>
    <col min="9990" max="9990" width="4" style="2" customWidth="1"/>
    <col min="9991" max="9991" width="7.59765625" style="2" customWidth="1"/>
    <col min="9992" max="9992" width="5.59765625" style="2" customWidth="1"/>
    <col min="9993" max="9993" width="7.59765625" style="2" customWidth="1"/>
    <col min="9994" max="9994" width="4.59765625" style="2" customWidth="1"/>
    <col min="9995" max="9995" width="7.59765625" style="2" customWidth="1"/>
    <col min="9996" max="9996" width="4.59765625" style="2" customWidth="1"/>
    <col min="9997" max="9997" width="7.59765625" style="2" customWidth="1"/>
    <col min="9998" max="9998" width="4.59765625" style="2" customWidth="1"/>
    <col min="9999" max="9999" width="6.5" style="2" bestFit="1" customWidth="1"/>
    <col min="10000" max="10000" width="5.59765625" style="2" customWidth="1"/>
    <col min="10001" max="10001" width="10.5" style="2" customWidth="1"/>
    <col min="10002" max="10240" width="9" style="2"/>
    <col min="10241" max="10241" width="2.8984375" style="2" customWidth="1"/>
    <col min="10242" max="10242" width="3" style="2" bestFit="1" customWidth="1"/>
    <col min="10243" max="10243" width="5.3984375" style="2" customWidth="1"/>
    <col min="10244" max="10244" width="4.19921875" style="2" customWidth="1"/>
    <col min="10245" max="10245" width="5.59765625" style="2" customWidth="1"/>
    <col min="10246" max="10246" width="4" style="2" customWidth="1"/>
    <col min="10247" max="10247" width="7.59765625" style="2" customWidth="1"/>
    <col min="10248" max="10248" width="5.59765625" style="2" customWidth="1"/>
    <col min="10249" max="10249" width="7.59765625" style="2" customWidth="1"/>
    <col min="10250" max="10250" width="4.59765625" style="2" customWidth="1"/>
    <col min="10251" max="10251" width="7.59765625" style="2" customWidth="1"/>
    <col min="10252" max="10252" width="4.59765625" style="2" customWidth="1"/>
    <col min="10253" max="10253" width="7.59765625" style="2" customWidth="1"/>
    <col min="10254" max="10254" width="4.59765625" style="2" customWidth="1"/>
    <col min="10255" max="10255" width="6.5" style="2" bestFit="1" customWidth="1"/>
    <col min="10256" max="10256" width="5.59765625" style="2" customWidth="1"/>
    <col min="10257" max="10257" width="10.5" style="2" customWidth="1"/>
    <col min="10258" max="10496" width="9" style="2"/>
    <col min="10497" max="10497" width="2.8984375" style="2" customWidth="1"/>
    <col min="10498" max="10498" width="3" style="2" bestFit="1" customWidth="1"/>
    <col min="10499" max="10499" width="5.3984375" style="2" customWidth="1"/>
    <col min="10500" max="10500" width="4.19921875" style="2" customWidth="1"/>
    <col min="10501" max="10501" width="5.59765625" style="2" customWidth="1"/>
    <col min="10502" max="10502" width="4" style="2" customWidth="1"/>
    <col min="10503" max="10503" width="7.59765625" style="2" customWidth="1"/>
    <col min="10504" max="10504" width="5.59765625" style="2" customWidth="1"/>
    <col min="10505" max="10505" width="7.59765625" style="2" customWidth="1"/>
    <col min="10506" max="10506" width="4.59765625" style="2" customWidth="1"/>
    <col min="10507" max="10507" width="7.59765625" style="2" customWidth="1"/>
    <col min="10508" max="10508" width="4.59765625" style="2" customWidth="1"/>
    <col min="10509" max="10509" width="7.59765625" style="2" customWidth="1"/>
    <col min="10510" max="10510" width="4.59765625" style="2" customWidth="1"/>
    <col min="10511" max="10511" width="6.5" style="2" bestFit="1" customWidth="1"/>
    <col min="10512" max="10512" width="5.59765625" style="2" customWidth="1"/>
    <col min="10513" max="10513" width="10.5" style="2" customWidth="1"/>
    <col min="10514" max="10752" width="9" style="2"/>
    <col min="10753" max="10753" width="2.8984375" style="2" customWidth="1"/>
    <col min="10754" max="10754" width="3" style="2" bestFit="1" customWidth="1"/>
    <col min="10755" max="10755" width="5.3984375" style="2" customWidth="1"/>
    <col min="10756" max="10756" width="4.19921875" style="2" customWidth="1"/>
    <col min="10757" max="10757" width="5.59765625" style="2" customWidth="1"/>
    <col min="10758" max="10758" width="4" style="2" customWidth="1"/>
    <col min="10759" max="10759" width="7.59765625" style="2" customWidth="1"/>
    <col min="10760" max="10760" width="5.59765625" style="2" customWidth="1"/>
    <col min="10761" max="10761" width="7.59765625" style="2" customWidth="1"/>
    <col min="10762" max="10762" width="4.59765625" style="2" customWidth="1"/>
    <col min="10763" max="10763" width="7.59765625" style="2" customWidth="1"/>
    <col min="10764" max="10764" width="4.59765625" style="2" customWidth="1"/>
    <col min="10765" max="10765" width="7.59765625" style="2" customWidth="1"/>
    <col min="10766" max="10766" width="4.59765625" style="2" customWidth="1"/>
    <col min="10767" max="10767" width="6.5" style="2" bestFit="1" customWidth="1"/>
    <col min="10768" max="10768" width="5.59765625" style="2" customWidth="1"/>
    <col min="10769" max="10769" width="10.5" style="2" customWidth="1"/>
    <col min="10770" max="11008" width="9" style="2"/>
    <col min="11009" max="11009" width="2.8984375" style="2" customWidth="1"/>
    <col min="11010" max="11010" width="3" style="2" bestFit="1" customWidth="1"/>
    <col min="11011" max="11011" width="5.3984375" style="2" customWidth="1"/>
    <col min="11012" max="11012" width="4.19921875" style="2" customWidth="1"/>
    <col min="11013" max="11013" width="5.59765625" style="2" customWidth="1"/>
    <col min="11014" max="11014" width="4" style="2" customWidth="1"/>
    <col min="11015" max="11015" width="7.59765625" style="2" customWidth="1"/>
    <col min="11016" max="11016" width="5.59765625" style="2" customWidth="1"/>
    <col min="11017" max="11017" width="7.59765625" style="2" customWidth="1"/>
    <col min="11018" max="11018" width="4.59765625" style="2" customWidth="1"/>
    <col min="11019" max="11019" width="7.59765625" style="2" customWidth="1"/>
    <col min="11020" max="11020" width="4.59765625" style="2" customWidth="1"/>
    <col min="11021" max="11021" width="7.59765625" style="2" customWidth="1"/>
    <col min="11022" max="11022" width="4.59765625" style="2" customWidth="1"/>
    <col min="11023" max="11023" width="6.5" style="2" bestFit="1" customWidth="1"/>
    <col min="11024" max="11024" width="5.59765625" style="2" customWidth="1"/>
    <col min="11025" max="11025" width="10.5" style="2" customWidth="1"/>
    <col min="11026" max="11264" width="9" style="2"/>
    <col min="11265" max="11265" width="2.8984375" style="2" customWidth="1"/>
    <col min="11266" max="11266" width="3" style="2" bestFit="1" customWidth="1"/>
    <col min="11267" max="11267" width="5.3984375" style="2" customWidth="1"/>
    <col min="11268" max="11268" width="4.19921875" style="2" customWidth="1"/>
    <col min="11269" max="11269" width="5.59765625" style="2" customWidth="1"/>
    <col min="11270" max="11270" width="4" style="2" customWidth="1"/>
    <col min="11271" max="11271" width="7.59765625" style="2" customWidth="1"/>
    <col min="11272" max="11272" width="5.59765625" style="2" customWidth="1"/>
    <col min="11273" max="11273" width="7.59765625" style="2" customWidth="1"/>
    <col min="11274" max="11274" width="4.59765625" style="2" customWidth="1"/>
    <col min="11275" max="11275" width="7.59765625" style="2" customWidth="1"/>
    <col min="11276" max="11276" width="4.59765625" style="2" customWidth="1"/>
    <col min="11277" max="11277" width="7.59765625" style="2" customWidth="1"/>
    <col min="11278" max="11278" width="4.59765625" style="2" customWidth="1"/>
    <col min="11279" max="11279" width="6.5" style="2" bestFit="1" customWidth="1"/>
    <col min="11280" max="11280" width="5.59765625" style="2" customWidth="1"/>
    <col min="11281" max="11281" width="10.5" style="2" customWidth="1"/>
    <col min="11282" max="11520" width="9" style="2"/>
    <col min="11521" max="11521" width="2.8984375" style="2" customWidth="1"/>
    <col min="11522" max="11522" width="3" style="2" bestFit="1" customWidth="1"/>
    <col min="11523" max="11523" width="5.3984375" style="2" customWidth="1"/>
    <col min="11524" max="11524" width="4.19921875" style="2" customWidth="1"/>
    <col min="11525" max="11525" width="5.59765625" style="2" customWidth="1"/>
    <col min="11526" max="11526" width="4" style="2" customWidth="1"/>
    <col min="11527" max="11527" width="7.59765625" style="2" customWidth="1"/>
    <col min="11528" max="11528" width="5.59765625" style="2" customWidth="1"/>
    <col min="11529" max="11529" width="7.59765625" style="2" customWidth="1"/>
    <col min="11530" max="11530" width="4.59765625" style="2" customWidth="1"/>
    <col min="11531" max="11531" width="7.59765625" style="2" customWidth="1"/>
    <col min="11532" max="11532" width="4.59765625" style="2" customWidth="1"/>
    <col min="11533" max="11533" width="7.59765625" style="2" customWidth="1"/>
    <col min="11534" max="11534" width="4.59765625" style="2" customWidth="1"/>
    <col min="11535" max="11535" width="6.5" style="2" bestFit="1" customWidth="1"/>
    <col min="11536" max="11536" width="5.59765625" style="2" customWidth="1"/>
    <col min="11537" max="11537" width="10.5" style="2" customWidth="1"/>
    <col min="11538" max="11776" width="9" style="2"/>
    <col min="11777" max="11777" width="2.8984375" style="2" customWidth="1"/>
    <col min="11778" max="11778" width="3" style="2" bestFit="1" customWidth="1"/>
    <col min="11779" max="11779" width="5.3984375" style="2" customWidth="1"/>
    <col min="11780" max="11780" width="4.19921875" style="2" customWidth="1"/>
    <col min="11781" max="11781" width="5.59765625" style="2" customWidth="1"/>
    <col min="11782" max="11782" width="4" style="2" customWidth="1"/>
    <col min="11783" max="11783" width="7.59765625" style="2" customWidth="1"/>
    <col min="11784" max="11784" width="5.59765625" style="2" customWidth="1"/>
    <col min="11785" max="11785" width="7.59765625" style="2" customWidth="1"/>
    <col min="11786" max="11786" width="4.59765625" style="2" customWidth="1"/>
    <col min="11787" max="11787" width="7.59765625" style="2" customWidth="1"/>
    <col min="11788" max="11788" width="4.59765625" style="2" customWidth="1"/>
    <col min="11789" max="11789" width="7.59765625" style="2" customWidth="1"/>
    <col min="11790" max="11790" width="4.59765625" style="2" customWidth="1"/>
    <col min="11791" max="11791" width="6.5" style="2" bestFit="1" customWidth="1"/>
    <col min="11792" max="11792" width="5.59765625" style="2" customWidth="1"/>
    <col min="11793" max="11793" width="10.5" style="2" customWidth="1"/>
    <col min="11794" max="12032" width="9" style="2"/>
    <col min="12033" max="12033" width="2.8984375" style="2" customWidth="1"/>
    <col min="12034" max="12034" width="3" style="2" bestFit="1" customWidth="1"/>
    <col min="12035" max="12035" width="5.3984375" style="2" customWidth="1"/>
    <col min="12036" max="12036" width="4.19921875" style="2" customWidth="1"/>
    <col min="12037" max="12037" width="5.59765625" style="2" customWidth="1"/>
    <col min="12038" max="12038" width="4" style="2" customWidth="1"/>
    <col min="12039" max="12039" width="7.59765625" style="2" customWidth="1"/>
    <col min="12040" max="12040" width="5.59765625" style="2" customWidth="1"/>
    <col min="12041" max="12041" width="7.59765625" style="2" customWidth="1"/>
    <col min="12042" max="12042" width="4.59765625" style="2" customWidth="1"/>
    <col min="12043" max="12043" width="7.59765625" style="2" customWidth="1"/>
    <col min="12044" max="12044" width="4.59765625" style="2" customWidth="1"/>
    <col min="12045" max="12045" width="7.59765625" style="2" customWidth="1"/>
    <col min="12046" max="12046" width="4.59765625" style="2" customWidth="1"/>
    <col min="12047" max="12047" width="6.5" style="2" bestFit="1" customWidth="1"/>
    <col min="12048" max="12048" width="5.59765625" style="2" customWidth="1"/>
    <col min="12049" max="12049" width="10.5" style="2" customWidth="1"/>
    <col min="12050" max="12288" width="9" style="2"/>
    <col min="12289" max="12289" width="2.8984375" style="2" customWidth="1"/>
    <col min="12290" max="12290" width="3" style="2" bestFit="1" customWidth="1"/>
    <col min="12291" max="12291" width="5.3984375" style="2" customWidth="1"/>
    <col min="12292" max="12292" width="4.19921875" style="2" customWidth="1"/>
    <col min="12293" max="12293" width="5.59765625" style="2" customWidth="1"/>
    <col min="12294" max="12294" width="4" style="2" customWidth="1"/>
    <col min="12295" max="12295" width="7.59765625" style="2" customWidth="1"/>
    <col min="12296" max="12296" width="5.59765625" style="2" customWidth="1"/>
    <col min="12297" max="12297" width="7.59765625" style="2" customWidth="1"/>
    <col min="12298" max="12298" width="4.59765625" style="2" customWidth="1"/>
    <col min="12299" max="12299" width="7.59765625" style="2" customWidth="1"/>
    <col min="12300" max="12300" width="4.59765625" style="2" customWidth="1"/>
    <col min="12301" max="12301" width="7.59765625" style="2" customWidth="1"/>
    <col min="12302" max="12302" width="4.59765625" style="2" customWidth="1"/>
    <col min="12303" max="12303" width="6.5" style="2" bestFit="1" customWidth="1"/>
    <col min="12304" max="12304" width="5.59765625" style="2" customWidth="1"/>
    <col min="12305" max="12305" width="10.5" style="2" customWidth="1"/>
    <col min="12306" max="12544" width="9" style="2"/>
    <col min="12545" max="12545" width="2.8984375" style="2" customWidth="1"/>
    <col min="12546" max="12546" width="3" style="2" bestFit="1" customWidth="1"/>
    <col min="12547" max="12547" width="5.3984375" style="2" customWidth="1"/>
    <col min="12548" max="12548" width="4.19921875" style="2" customWidth="1"/>
    <col min="12549" max="12549" width="5.59765625" style="2" customWidth="1"/>
    <col min="12550" max="12550" width="4" style="2" customWidth="1"/>
    <col min="12551" max="12551" width="7.59765625" style="2" customWidth="1"/>
    <col min="12552" max="12552" width="5.59765625" style="2" customWidth="1"/>
    <col min="12553" max="12553" width="7.59765625" style="2" customWidth="1"/>
    <col min="12554" max="12554" width="4.59765625" style="2" customWidth="1"/>
    <col min="12555" max="12555" width="7.59765625" style="2" customWidth="1"/>
    <col min="12556" max="12556" width="4.59765625" style="2" customWidth="1"/>
    <col min="12557" max="12557" width="7.59765625" style="2" customWidth="1"/>
    <col min="12558" max="12558" width="4.59765625" style="2" customWidth="1"/>
    <col min="12559" max="12559" width="6.5" style="2" bestFit="1" customWidth="1"/>
    <col min="12560" max="12560" width="5.59765625" style="2" customWidth="1"/>
    <col min="12561" max="12561" width="10.5" style="2" customWidth="1"/>
    <col min="12562" max="12800" width="9" style="2"/>
    <col min="12801" max="12801" width="2.8984375" style="2" customWidth="1"/>
    <col min="12802" max="12802" width="3" style="2" bestFit="1" customWidth="1"/>
    <col min="12803" max="12803" width="5.3984375" style="2" customWidth="1"/>
    <col min="12804" max="12804" width="4.19921875" style="2" customWidth="1"/>
    <col min="12805" max="12805" width="5.59765625" style="2" customWidth="1"/>
    <col min="12806" max="12806" width="4" style="2" customWidth="1"/>
    <col min="12807" max="12807" width="7.59765625" style="2" customWidth="1"/>
    <col min="12808" max="12808" width="5.59765625" style="2" customWidth="1"/>
    <col min="12809" max="12809" width="7.59765625" style="2" customWidth="1"/>
    <col min="12810" max="12810" width="4.59765625" style="2" customWidth="1"/>
    <col min="12811" max="12811" width="7.59765625" style="2" customWidth="1"/>
    <col min="12812" max="12812" width="4.59765625" style="2" customWidth="1"/>
    <col min="12813" max="12813" width="7.59765625" style="2" customWidth="1"/>
    <col min="12814" max="12814" width="4.59765625" style="2" customWidth="1"/>
    <col min="12815" max="12815" width="6.5" style="2" bestFit="1" customWidth="1"/>
    <col min="12816" max="12816" width="5.59765625" style="2" customWidth="1"/>
    <col min="12817" max="12817" width="10.5" style="2" customWidth="1"/>
    <col min="12818" max="13056" width="9" style="2"/>
    <col min="13057" max="13057" width="2.8984375" style="2" customWidth="1"/>
    <col min="13058" max="13058" width="3" style="2" bestFit="1" customWidth="1"/>
    <col min="13059" max="13059" width="5.3984375" style="2" customWidth="1"/>
    <col min="13060" max="13060" width="4.19921875" style="2" customWidth="1"/>
    <col min="13061" max="13061" width="5.59765625" style="2" customWidth="1"/>
    <col min="13062" max="13062" width="4" style="2" customWidth="1"/>
    <col min="13063" max="13063" width="7.59765625" style="2" customWidth="1"/>
    <col min="13064" max="13064" width="5.59765625" style="2" customWidth="1"/>
    <col min="13065" max="13065" width="7.59765625" style="2" customWidth="1"/>
    <col min="13066" max="13066" width="4.59765625" style="2" customWidth="1"/>
    <col min="13067" max="13067" width="7.59765625" style="2" customWidth="1"/>
    <col min="13068" max="13068" width="4.59765625" style="2" customWidth="1"/>
    <col min="13069" max="13069" width="7.59765625" style="2" customWidth="1"/>
    <col min="13070" max="13070" width="4.59765625" style="2" customWidth="1"/>
    <col min="13071" max="13071" width="6.5" style="2" bestFit="1" customWidth="1"/>
    <col min="13072" max="13072" width="5.59765625" style="2" customWidth="1"/>
    <col min="13073" max="13073" width="10.5" style="2" customWidth="1"/>
    <col min="13074" max="13312" width="9" style="2"/>
    <col min="13313" max="13313" width="2.8984375" style="2" customWidth="1"/>
    <col min="13314" max="13314" width="3" style="2" bestFit="1" customWidth="1"/>
    <col min="13315" max="13315" width="5.3984375" style="2" customWidth="1"/>
    <col min="13316" max="13316" width="4.19921875" style="2" customWidth="1"/>
    <col min="13317" max="13317" width="5.59765625" style="2" customWidth="1"/>
    <col min="13318" max="13318" width="4" style="2" customWidth="1"/>
    <col min="13319" max="13319" width="7.59765625" style="2" customWidth="1"/>
    <col min="13320" max="13320" width="5.59765625" style="2" customWidth="1"/>
    <col min="13321" max="13321" width="7.59765625" style="2" customWidth="1"/>
    <col min="13322" max="13322" width="4.59765625" style="2" customWidth="1"/>
    <col min="13323" max="13323" width="7.59765625" style="2" customWidth="1"/>
    <col min="13324" max="13324" width="4.59765625" style="2" customWidth="1"/>
    <col min="13325" max="13325" width="7.59765625" style="2" customWidth="1"/>
    <col min="13326" max="13326" width="4.59765625" style="2" customWidth="1"/>
    <col min="13327" max="13327" width="6.5" style="2" bestFit="1" customWidth="1"/>
    <col min="13328" max="13328" width="5.59765625" style="2" customWidth="1"/>
    <col min="13329" max="13329" width="10.5" style="2" customWidth="1"/>
    <col min="13330" max="13568" width="9" style="2"/>
    <col min="13569" max="13569" width="2.8984375" style="2" customWidth="1"/>
    <col min="13570" max="13570" width="3" style="2" bestFit="1" customWidth="1"/>
    <col min="13571" max="13571" width="5.3984375" style="2" customWidth="1"/>
    <col min="13572" max="13572" width="4.19921875" style="2" customWidth="1"/>
    <col min="13573" max="13573" width="5.59765625" style="2" customWidth="1"/>
    <col min="13574" max="13574" width="4" style="2" customWidth="1"/>
    <col min="13575" max="13575" width="7.59765625" style="2" customWidth="1"/>
    <col min="13576" max="13576" width="5.59765625" style="2" customWidth="1"/>
    <col min="13577" max="13577" width="7.59765625" style="2" customWidth="1"/>
    <col min="13578" max="13578" width="4.59765625" style="2" customWidth="1"/>
    <col min="13579" max="13579" width="7.59765625" style="2" customWidth="1"/>
    <col min="13580" max="13580" width="4.59765625" style="2" customWidth="1"/>
    <col min="13581" max="13581" width="7.59765625" style="2" customWidth="1"/>
    <col min="13582" max="13582" width="4.59765625" style="2" customWidth="1"/>
    <col min="13583" max="13583" width="6.5" style="2" bestFit="1" customWidth="1"/>
    <col min="13584" max="13584" width="5.59765625" style="2" customWidth="1"/>
    <col min="13585" max="13585" width="10.5" style="2" customWidth="1"/>
    <col min="13586" max="13824" width="9" style="2"/>
    <col min="13825" max="13825" width="2.8984375" style="2" customWidth="1"/>
    <col min="13826" max="13826" width="3" style="2" bestFit="1" customWidth="1"/>
    <col min="13827" max="13827" width="5.3984375" style="2" customWidth="1"/>
    <col min="13828" max="13828" width="4.19921875" style="2" customWidth="1"/>
    <col min="13829" max="13829" width="5.59765625" style="2" customWidth="1"/>
    <col min="13830" max="13830" width="4" style="2" customWidth="1"/>
    <col min="13831" max="13831" width="7.59765625" style="2" customWidth="1"/>
    <col min="13832" max="13832" width="5.59765625" style="2" customWidth="1"/>
    <col min="13833" max="13833" width="7.59765625" style="2" customWidth="1"/>
    <col min="13834" max="13834" width="4.59765625" style="2" customWidth="1"/>
    <col min="13835" max="13835" width="7.59765625" style="2" customWidth="1"/>
    <col min="13836" max="13836" width="4.59765625" style="2" customWidth="1"/>
    <col min="13837" max="13837" width="7.59765625" style="2" customWidth="1"/>
    <col min="13838" max="13838" width="4.59765625" style="2" customWidth="1"/>
    <col min="13839" max="13839" width="6.5" style="2" bestFit="1" customWidth="1"/>
    <col min="13840" max="13840" width="5.59765625" style="2" customWidth="1"/>
    <col min="13841" max="13841" width="10.5" style="2" customWidth="1"/>
    <col min="13842" max="14080" width="9" style="2"/>
    <col min="14081" max="14081" width="2.8984375" style="2" customWidth="1"/>
    <col min="14082" max="14082" width="3" style="2" bestFit="1" customWidth="1"/>
    <col min="14083" max="14083" width="5.3984375" style="2" customWidth="1"/>
    <col min="14084" max="14084" width="4.19921875" style="2" customWidth="1"/>
    <col min="14085" max="14085" width="5.59765625" style="2" customWidth="1"/>
    <col min="14086" max="14086" width="4" style="2" customWidth="1"/>
    <col min="14087" max="14087" width="7.59765625" style="2" customWidth="1"/>
    <col min="14088" max="14088" width="5.59765625" style="2" customWidth="1"/>
    <col min="14089" max="14089" width="7.59765625" style="2" customWidth="1"/>
    <col min="14090" max="14090" width="4.59765625" style="2" customWidth="1"/>
    <col min="14091" max="14091" width="7.59765625" style="2" customWidth="1"/>
    <col min="14092" max="14092" width="4.59765625" style="2" customWidth="1"/>
    <col min="14093" max="14093" width="7.59765625" style="2" customWidth="1"/>
    <col min="14094" max="14094" width="4.59765625" style="2" customWidth="1"/>
    <col min="14095" max="14095" width="6.5" style="2" bestFit="1" customWidth="1"/>
    <col min="14096" max="14096" width="5.59765625" style="2" customWidth="1"/>
    <col min="14097" max="14097" width="10.5" style="2" customWidth="1"/>
    <col min="14098" max="14336" width="9" style="2"/>
    <col min="14337" max="14337" width="2.8984375" style="2" customWidth="1"/>
    <col min="14338" max="14338" width="3" style="2" bestFit="1" customWidth="1"/>
    <col min="14339" max="14339" width="5.3984375" style="2" customWidth="1"/>
    <col min="14340" max="14340" width="4.19921875" style="2" customWidth="1"/>
    <col min="14341" max="14341" width="5.59765625" style="2" customWidth="1"/>
    <col min="14342" max="14342" width="4" style="2" customWidth="1"/>
    <col min="14343" max="14343" width="7.59765625" style="2" customWidth="1"/>
    <col min="14344" max="14344" width="5.59765625" style="2" customWidth="1"/>
    <col min="14345" max="14345" width="7.59765625" style="2" customWidth="1"/>
    <col min="14346" max="14346" width="4.59765625" style="2" customWidth="1"/>
    <col min="14347" max="14347" width="7.59765625" style="2" customWidth="1"/>
    <col min="14348" max="14348" width="4.59765625" style="2" customWidth="1"/>
    <col min="14349" max="14349" width="7.59765625" style="2" customWidth="1"/>
    <col min="14350" max="14350" width="4.59765625" style="2" customWidth="1"/>
    <col min="14351" max="14351" width="6.5" style="2" bestFit="1" customWidth="1"/>
    <col min="14352" max="14352" width="5.59765625" style="2" customWidth="1"/>
    <col min="14353" max="14353" width="10.5" style="2" customWidth="1"/>
    <col min="14354" max="14592" width="9" style="2"/>
    <col min="14593" max="14593" width="2.8984375" style="2" customWidth="1"/>
    <col min="14594" max="14594" width="3" style="2" bestFit="1" customWidth="1"/>
    <col min="14595" max="14595" width="5.3984375" style="2" customWidth="1"/>
    <col min="14596" max="14596" width="4.19921875" style="2" customWidth="1"/>
    <col min="14597" max="14597" width="5.59765625" style="2" customWidth="1"/>
    <col min="14598" max="14598" width="4" style="2" customWidth="1"/>
    <col min="14599" max="14599" width="7.59765625" style="2" customWidth="1"/>
    <col min="14600" max="14600" width="5.59765625" style="2" customWidth="1"/>
    <col min="14601" max="14601" width="7.59765625" style="2" customWidth="1"/>
    <col min="14602" max="14602" width="4.59765625" style="2" customWidth="1"/>
    <col min="14603" max="14603" width="7.59765625" style="2" customWidth="1"/>
    <col min="14604" max="14604" width="4.59765625" style="2" customWidth="1"/>
    <col min="14605" max="14605" width="7.59765625" style="2" customWidth="1"/>
    <col min="14606" max="14606" width="4.59765625" style="2" customWidth="1"/>
    <col min="14607" max="14607" width="6.5" style="2" bestFit="1" customWidth="1"/>
    <col min="14608" max="14608" width="5.59765625" style="2" customWidth="1"/>
    <col min="14609" max="14609" width="10.5" style="2" customWidth="1"/>
    <col min="14610" max="14848" width="9" style="2"/>
    <col min="14849" max="14849" width="2.8984375" style="2" customWidth="1"/>
    <col min="14850" max="14850" width="3" style="2" bestFit="1" customWidth="1"/>
    <col min="14851" max="14851" width="5.3984375" style="2" customWidth="1"/>
    <col min="14852" max="14852" width="4.19921875" style="2" customWidth="1"/>
    <col min="14853" max="14853" width="5.59765625" style="2" customWidth="1"/>
    <col min="14854" max="14854" width="4" style="2" customWidth="1"/>
    <col min="14855" max="14855" width="7.59765625" style="2" customWidth="1"/>
    <col min="14856" max="14856" width="5.59765625" style="2" customWidth="1"/>
    <col min="14857" max="14857" width="7.59765625" style="2" customWidth="1"/>
    <col min="14858" max="14858" width="4.59765625" style="2" customWidth="1"/>
    <col min="14859" max="14859" width="7.59765625" style="2" customWidth="1"/>
    <col min="14860" max="14860" width="4.59765625" style="2" customWidth="1"/>
    <col min="14861" max="14861" width="7.59765625" style="2" customWidth="1"/>
    <col min="14862" max="14862" width="4.59765625" style="2" customWidth="1"/>
    <col min="14863" max="14863" width="6.5" style="2" bestFit="1" customWidth="1"/>
    <col min="14864" max="14864" width="5.59765625" style="2" customWidth="1"/>
    <col min="14865" max="14865" width="10.5" style="2" customWidth="1"/>
    <col min="14866" max="15104" width="9" style="2"/>
    <col min="15105" max="15105" width="2.8984375" style="2" customWidth="1"/>
    <col min="15106" max="15106" width="3" style="2" bestFit="1" customWidth="1"/>
    <col min="15107" max="15107" width="5.3984375" style="2" customWidth="1"/>
    <col min="15108" max="15108" width="4.19921875" style="2" customWidth="1"/>
    <col min="15109" max="15109" width="5.59765625" style="2" customWidth="1"/>
    <col min="15110" max="15110" width="4" style="2" customWidth="1"/>
    <col min="15111" max="15111" width="7.59765625" style="2" customWidth="1"/>
    <col min="15112" max="15112" width="5.59765625" style="2" customWidth="1"/>
    <col min="15113" max="15113" width="7.59765625" style="2" customWidth="1"/>
    <col min="15114" max="15114" width="4.59765625" style="2" customWidth="1"/>
    <col min="15115" max="15115" width="7.59765625" style="2" customWidth="1"/>
    <col min="15116" max="15116" width="4.59765625" style="2" customWidth="1"/>
    <col min="15117" max="15117" width="7.59765625" style="2" customWidth="1"/>
    <col min="15118" max="15118" width="4.59765625" style="2" customWidth="1"/>
    <col min="15119" max="15119" width="6.5" style="2" bestFit="1" customWidth="1"/>
    <col min="15120" max="15120" width="5.59765625" style="2" customWidth="1"/>
    <col min="15121" max="15121" width="10.5" style="2" customWidth="1"/>
    <col min="15122" max="15360" width="9" style="2"/>
    <col min="15361" max="15361" width="2.8984375" style="2" customWidth="1"/>
    <col min="15362" max="15362" width="3" style="2" bestFit="1" customWidth="1"/>
    <col min="15363" max="15363" width="5.3984375" style="2" customWidth="1"/>
    <col min="15364" max="15364" width="4.19921875" style="2" customWidth="1"/>
    <col min="15365" max="15365" width="5.59765625" style="2" customWidth="1"/>
    <col min="15366" max="15366" width="4" style="2" customWidth="1"/>
    <col min="15367" max="15367" width="7.59765625" style="2" customWidth="1"/>
    <col min="15368" max="15368" width="5.59765625" style="2" customWidth="1"/>
    <col min="15369" max="15369" width="7.59765625" style="2" customWidth="1"/>
    <col min="15370" max="15370" width="4.59765625" style="2" customWidth="1"/>
    <col min="15371" max="15371" width="7.59765625" style="2" customWidth="1"/>
    <col min="15372" max="15372" width="4.59765625" style="2" customWidth="1"/>
    <col min="15373" max="15373" width="7.59765625" style="2" customWidth="1"/>
    <col min="15374" max="15374" width="4.59765625" style="2" customWidth="1"/>
    <col min="15375" max="15375" width="6.5" style="2" bestFit="1" customWidth="1"/>
    <col min="15376" max="15376" width="5.59765625" style="2" customWidth="1"/>
    <col min="15377" max="15377" width="10.5" style="2" customWidth="1"/>
    <col min="15378" max="15616" width="9" style="2"/>
    <col min="15617" max="15617" width="2.8984375" style="2" customWidth="1"/>
    <col min="15618" max="15618" width="3" style="2" bestFit="1" customWidth="1"/>
    <col min="15619" max="15619" width="5.3984375" style="2" customWidth="1"/>
    <col min="15620" max="15620" width="4.19921875" style="2" customWidth="1"/>
    <col min="15621" max="15621" width="5.59765625" style="2" customWidth="1"/>
    <col min="15622" max="15622" width="4" style="2" customWidth="1"/>
    <col min="15623" max="15623" width="7.59765625" style="2" customWidth="1"/>
    <col min="15624" max="15624" width="5.59765625" style="2" customWidth="1"/>
    <col min="15625" max="15625" width="7.59765625" style="2" customWidth="1"/>
    <col min="15626" max="15626" width="4.59765625" style="2" customWidth="1"/>
    <col min="15627" max="15627" width="7.59765625" style="2" customWidth="1"/>
    <col min="15628" max="15628" width="4.59765625" style="2" customWidth="1"/>
    <col min="15629" max="15629" width="7.59765625" style="2" customWidth="1"/>
    <col min="15630" max="15630" width="4.59765625" style="2" customWidth="1"/>
    <col min="15631" max="15631" width="6.5" style="2" bestFit="1" customWidth="1"/>
    <col min="15632" max="15632" width="5.59765625" style="2" customWidth="1"/>
    <col min="15633" max="15633" width="10.5" style="2" customWidth="1"/>
    <col min="15634" max="15872" width="9" style="2"/>
    <col min="15873" max="15873" width="2.8984375" style="2" customWidth="1"/>
    <col min="15874" max="15874" width="3" style="2" bestFit="1" customWidth="1"/>
    <col min="15875" max="15875" width="5.3984375" style="2" customWidth="1"/>
    <col min="15876" max="15876" width="4.19921875" style="2" customWidth="1"/>
    <col min="15877" max="15877" width="5.59765625" style="2" customWidth="1"/>
    <col min="15878" max="15878" width="4" style="2" customWidth="1"/>
    <col min="15879" max="15879" width="7.59765625" style="2" customWidth="1"/>
    <col min="15880" max="15880" width="5.59765625" style="2" customWidth="1"/>
    <col min="15881" max="15881" width="7.59765625" style="2" customWidth="1"/>
    <col min="15882" max="15882" width="4.59765625" style="2" customWidth="1"/>
    <col min="15883" max="15883" width="7.59765625" style="2" customWidth="1"/>
    <col min="15884" max="15884" width="4.59765625" style="2" customWidth="1"/>
    <col min="15885" max="15885" width="7.59765625" style="2" customWidth="1"/>
    <col min="15886" max="15886" width="4.59765625" style="2" customWidth="1"/>
    <col min="15887" max="15887" width="6.5" style="2" bestFit="1" customWidth="1"/>
    <col min="15888" max="15888" width="5.59765625" style="2" customWidth="1"/>
    <col min="15889" max="15889" width="10.5" style="2" customWidth="1"/>
    <col min="15890" max="16128" width="9" style="2"/>
    <col min="16129" max="16129" width="2.8984375" style="2" customWidth="1"/>
    <col min="16130" max="16130" width="3" style="2" bestFit="1" customWidth="1"/>
    <col min="16131" max="16131" width="5.3984375" style="2" customWidth="1"/>
    <col min="16132" max="16132" width="4.19921875" style="2" customWidth="1"/>
    <col min="16133" max="16133" width="5.59765625" style="2" customWidth="1"/>
    <col min="16134" max="16134" width="4" style="2" customWidth="1"/>
    <col min="16135" max="16135" width="7.59765625" style="2" customWidth="1"/>
    <col min="16136" max="16136" width="5.59765625" style="2" customWidth="1"/>
    <col min="16137" max="16137" width="7.59765625" style="2" customWidth="1"/>
    <col min="16138" max="16138" width="4.59765625" style="2" customWidth="1"/>
    <col min="16139" max="16139" width="7.59765625" style="2" customWidth="1"/>
    <col min="16140" max="16140" width="4.59765625" style="2" customWidth="1"/>
    <col min="16141" max="16141" width="7.59765625" style="2" customWidth="1"/>
    <col min="16142" max="16142" width="4.59765625" style="2" customWidth="1"/>
    <col min="16143" max="16143" width="6.5" style="2" bestFit="1" customWidth="1"/>
    <col min="16144" max="16144" width="5.59765625" style="2" customWidth="1"/>
    <col min="16145" max="16145" width="10.5" style="2" customWidth="1"/>
    <col min="16146" max="16384" width="9" style="2"/>
  </cols>
  <sheetData>
    <row r="1" spans="2:17" ht="11.25" customHeight="1" x14ac:dyDescent="0.4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74"/>
      <c r="P1" s="174"/>
      <c r="Q1" s="174"/>
    </row>
    <row r="2" spans="2:17" x14ac:dyDescent="0.45">
      <c r="H2" s="3"/>
      <c r="I2" s="4" t="s">
        <v>0</v>
      </c>
      <c r="J2" s="5"/>
      <c r="K2" s="4" t="s">
        <v>1</v>
      </c>
      <c r="L2" s="4" t="s">
        <v>1</v>
      </c>
      <c r="M2" s="175" t="s">
        <v>2</v>
      </c>
      <c r="N2" s="73"/>
      <c r="O2" s="73"/>
      <c r="P2" s="73"/>
      <c r="Q2" s="73"/>
    </row>
    <row r="3" spans="2:17" ht="8.4" customHeight="1" x14ac:dyDescent="0.4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2:17" ht="18" customHeight="1" x14ac:dyDescent="0.45">
      <c r="B4" s="1"/>
      <c r="C4" s="1"/>
      <c r="D4" s="1"/>
      <c r="E4" s="1"/>
      <c r="F4" s="1"/>
      <c r="G4" s="1"/>
      <c r="H4" s="1"/>
      <c r="I4" s="1"/>
      <c r="J4" s="1"/>
      <c r="K4" s="1"/>
      <c r="L4" s="6" t="s">
        <v>3</v>
      </c>
      <c r="M4" s="7"/>
      <c r="N4" s="4" t="s">
        <v>4</v>
      </c>
      <c r="O4" s="8"/>
      <c r="P4" s="9" t="s">
        <v>5</v>
      </c>
      <c r="Q4" s="10" t="s">
        <v>6</v>
      </c>
    </row>
    <row r="5" spans="2:17" x14ac:dyDescent="0.45">
      <c r="B5" s="1"/>
      <c r="C5" s="1"/>
      <c r="D5" s="1"/>
      <c r="E5" s="1"/>
      <c r="F5" s="1"/>
      <c r="G5" s="1"/>
      <c r="H5" s="1"/>
      <c r="I5" s="1"/>
      <c r="J5" s="1"/>
      <c r="K5" s="1"/>
      <c r="L5" s="11"/>
      <c r="M5" s="11"/>
      <c r="N5" s="12"/>
      <c r="O5" s="11"/>
      <c r="P5" s="11"/>
      <c r="Q5" s="11"/>
    </row>
    <row r="6" spans="2:17" ht="18.7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1"/>
      <c r="M6" s="176" t="s">
        <v>7</v>
      </c>
      <c r="N6" s="177"/>
      <c r="O6" s="178"/>
      <c r="P6" s="178"/>
      <c r="Q6" s="178"/>
    </row>
    <row r="7" spans="2:17" ht="15.75" customHeight="1" x14ac:dyDescent="0.45">
      <c r="B7" s="179">
        <v>2026.02</v>
      </c>
      <c r="C7" s="180"/>
      <c r="D7" s="180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2:17" s="16" customFormat="1" ht="16.5" customHeight="1" x14ac:dyDescent="0.45">
      <c r="B8" s="173" t="s">
        <v>8</v>
      </c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3" t="s">
        <v>9</v>
      </c>
      <c r="P8" s="14" t="s">
        <v>10</v>
      </c>
      <c r="Q8" s="15" t="s">
        <v>11</v>
      </c>
    </row>
    <row r="9" spans="2:17" ht="16.5" customHeight="1" x14ac:dyDescent="0.45">
      <c r="B9" s="85" t="s">
        <v>12</v>
      </c>
      <c r="C9" s="85"/>
      <c r="D9" s="85"/>
      <c r="E9" s="85"/>
      <c r="F9" s="85"/>
      <c r="G9" s="17" t="s">
        <v>13</v>
      </c>
      <c r="H9" s="18"/>
      <c r="I9" s="19" t="s">
        <v>14</v>
      </c>
      <c r="J9" s="18"/>
      <c r="K9" s="19" t="s">
        <v>15</v>
      </c>
      <c r="L9" s="18"/>
      <c r="M9" s="19" t="s">
        <v>16</v>
      </c>
      <c r="N9" s="18"/>
      <c r="O9" s="20">
        <v>3630</v>
      </c>
      <c r="P9" s="21"/>
      <c r="Q9" s="22">
        <f>+O9*P9</f>
        <v>0</v>
      </c>
    </row>
    <row r="10" spans="2:17" ht="16.5" customHeight="1" x14ac:dyDescent="0.45">
      <c r="B10" s="166" t="s">
        <v>17</v>
      </c>
      <c r="C10" s="167"/>
      <c r="D10" s="167"/>
      <c r="E10" s="167"/>
      <c r="F10" s="168"/>
      <c r="G10" s="17" t="s">
        <v>18</v>
      </c>
      <c r="H10" s="18"/>
      <c r="I10" s="19" t="s">
        <v>19</v>
      </c>
      <c r="J10" s="18"/>
      <c r="K10" s="19" t="s">
        <v>20</v>
      </c>
      <c r="L10" s="18"/>
      <c r="M10" s="19" t="s">
        <v>21</v>
      </c>
      <c r="N10" s="18"/>
      <c r="O10" s="20">
        <v>4510</v>
      </c>
      <c r="P10" s="21"/>
      <c r="Q10" s="22">
        <f>+O10*P10</f>
        <v>0</v>
      </c>
    </row>
    <row r="11" spans="2:17" ht="16.5" customHeight="1" x14ac:dyDescent="0.45">
      <c r="B11" s="135" t="s">
        <v>22</v>
      </c>
      <c r="C11" s="136"/>
      <c r="D11" s="136"/>
      <c r="E11" s="136"/>
      <c r="F11" s="137"/>
      <c r="G11" s="23" t="s">
        <v>23</v>
      </c>
      <c r="H11" s="24"/>
      <c r="I11" s="25" t="s">
        <v>24</v>
      </c>
      <c r="J11" s="24"/>
      <c r="K11" s="25" t="s">
        <v>25</v>
      </c>
      <c r="L11" s="24"/>
      <c r="M11" s="25" t="s">
        <v>26</v>
      </c>
      <c r="N11" s="24"/>
      <c r="O11" s="169">
        <v>3630</v>
      </c>
      <c r="P11" s="171"/>
      <c r="Q11" s="156">
        <f>+O11*P11</f>
        <v>0</v>
      </c>
    </row>
    <row r="12" spans="2:17" ht="16.5" customHeight="1" x14ac:dyDescent="0.45">
      <c r="B12" s="138"/>
      <c r="C12" s="139"/>
      <c r="D12" s="139"/>
      <c r="E12" s="139"/>
      <c r="F12" s="140"/>
      <c r="G12" s="26" t="s">
        <v>27</v>
      </c>
      <c r="H12" s="27"/>
      <c r="I12" s="28"/>
      <c r="J12" s="27"/>
      <c r="K12" s="28"/>
      <c r="L12" s="27"/>
      <c r="M12" s="28"/>
      <c r="N12" s="27"/>
      <c r="O12" s="170"/>
      <c r="P12" s="172"/>
      <c r="Q12" s="157"/>
    </row>
    <row r="13" spans="2:17" ht="16.5" customHeight="1" x14ac:dyDescent="0.45">
      <c r="B13" s="135" t="s">
        <v>28</v>
      </c>
      <c r="C13" s="136"/>
      <c r="D13" s="136"/>
      <c r="E13" s="136"/>
      <c r="F13" s="137"/>
      <c r="G13" s="31" t="s">
        <v>29</v>
      </c>
      <c r="H13" s="24"/>
      <c r="I13" s="32" t="s">
        <v>30</v>
      </c>
      <c r="J13" s="24"/>
      <c r="K13" s="32" t="s">
        <v>31</v>
      </c>
      <c r="L13" s="24"/>
      <c r="M13" s="32" t="s">
        <v>32</v>
      </c>
      <c r="N13" s="24"/>
      <c r="O13" s="141">
        <v>4180</v>
      </c>
      <c r="P13" s="154"/>
      <c r="Q13" s="156">
        <f>+O13*P13</f>
        <v>0</v>
      </c>
    </row>
    <row r="14" spans="2:17" ht="16.5" customHeight="1" x14ac:dyDescent="0.45">
      <c r="B14" s="138"/>
      <c r="C14" s="139"/>
      <c r="D14" s="139"/>
      <c r="E14" s="139"/>
      <c r="F14" s="140"/>
      <c r="G14" s="26" t="s">
        <v>33</v>
      </c>
      <c r="H14" s="27"/>
      <c r="I14" s="28"/>
      <c r="J14" s="27"/>
      <c r="K14" s="28"/>
      <c r="L14" s="33"/>
      <c r="M14" s="28"/>
      <c r="N14" s="34"/>
      <c r="O14" s="141"/>
      <c r="P14" s="155"/>
      <c r="Q14" s="157"/>
    </row>
    <row r="15" spans="2:17" ht="16.5" customHeight="1" x14ac:dyDescent="0.45">
      <c r="B15" s="129" t="s">
        <v>34</v>
      </c>
      <c r="C15" s="158"/>
      <c r="D15" s="158"/>
      <c r="E15" s="158"/>
      <c r="F15" s="159"/>
      <c r="G15" s="35">
        <v>130</v>
      </c>
      <c r="H15" s="36"/>
      <c r="I15" s="35">
        <v>140</v>
      </c>
      <c r="J15" s="18"/>
      <c r="K15" s="37">
        <v>150</v>
      </c>
      <c r="L15" s="18"/>
      <c r="M15" s="38">
        <v>160</v>
      </c>
      <c r="N15" s="39"/>
      <c r="O15" s="40">
        <v>1540</v>
      </c>
      <c r="P15" s="21"/>
      <c r="Q15" s="22">
        <f>+O15*P15</f>
        <v>0</v>
      </c>
    </row>
    <row r="16" spans="2:17" ht="16.5" customHeight="1" x14ac:dyDescent="0.45">
      <c r="B16" s="160" t="s">
        <v>35</v>
      </c>
      <c r="C16" s="161"/>
      <c r="D16" s="161"/>
      <c r="E16" s="161"/>
      <c r="F16" s="162"/>
      <c r="G16" s="41" t="s">
        <v>36</v>
      </c>
      <c r="H16" s="42"/>
      <c r="I16" s="42" t="s">
        <v>37</v>
      </c>
      <c r="J16" s="42"/>
      <c r="K16" s="42" t="s">
        <v>38</v>
      </c>
      <c r="L16" s="42"/>
      <c r="M16" s="42"/>
      <c r="N16" s="42"/>
      <c r="O16" s="43">
        <v>308</v>
      </c>
      <c r="P16" s="44"/>
      <c r="Q16" s="45">
        <f>+O16*P16</f>
        <v>0</v>
      </c>
    </row>
    <row r="17" spans="2:17" ht="16.5" customHeight="1" x14ac:dyDescent="0.45">
      <c r="B17" s="163"/>
      <c r="C17" s="164"/>
      <c r="D17" s="164"/>
      <c r="E17" s="164"/>
      <c r="F17" s="165"/>
      <c r="G17" s="46" t="s">
        <v>39</v>
      </c>
      <c r="H17" s="46"/>
      <c r="I17" s="46" t="s">
        <v>40</v>
      </c>
      <c r="J17" s="46"/>
      <c r="K17" s="46" t="s">
        <v>41</v>
      </c>
      <c r="L17" s="46"/>
      <c r="M17" s="46"/>
      <c r="N17" s="46"/>
      <c r="O17" s="47">
        <v>275</v>
      </c>
      <c r="P17" s="29"/>
      <c r="Q17" s="30"/>
    </row>
    <row r="18" spans="2:17" ht="16.5" customHeight="1" x14ac:dyDescent="0.45">
      <c r="B18" s="142" t="s">
        <v>42</v>
      </c>
      <c r="C18" s="143"/>
      <c r="D18" s="143"/>
      <c r="E18" s="143"/>
      <c r="F18" s="144"/>
      <c r="G18" s="48" t="s">
        <v>43</v>
      </c>
      <c r="H18" s="49"/>
      <c r="I18" s="49" t="s">
        <v>44</v>
      </c>
      <c r="J18" s="50"/>
      <c r="K18" s="49" t="s">
        <v>45</v>
      </c>
      <c r="L18" s="50"/>
      <c r="M18" s="49" t="s">
        <v>46</v>
      </c>
      <c r="N18" s="49"/>
      <c r="O18" s="20">
        <v>209</v>
      </c>
      <c r="P18" s="21"/>
      <c r="Q18" s="22">
        <f>+O18*P18</f>
        <v>0</v>
      </c>
    </row>
    <row r="19" spans="2:17" ht="16.5" customHeight="1" x14ac:dyDescent="0.45">
      <c r="B19" s="145" t="s">
        <v>47</v>
      </c>
      <c r="C19" s="146"/>
      <c r="D19" s="146"/>
      <c r="E19" s="146"/>
      <c r="F19" s="147"/>
      <c r="G19" s="51" t="s">
        <v>48</v>
      </c>
      <c r="H19" s="52"/>
      <c r="I19" s="53" t="s">
        <v>45</v>
      </c>
      <c r="J19" s="54"/>
      <c r="K19" s="52" t="s">
        <v>46</v>
      </c>
      <c r="L19" s="52"/>
      <c r="M19" s="55" t="s">
        <v>49</v>
      </c>
      <c r="N19" s="50"/>
      <c r="O19" s="40">
        <v>660</v>
      </c>
      <c r="P19" s="56"/>
      <c r="Q19" s="30">
        <f>+O19*P19</f>
        <v>0</v>
      </c>
    </row>
    <row r="20" spans="2:17" ht="16.5" customHeight="1" x14ac:dyDescent="0.45">
      <c r="B20" s="148" t="s">
        <v>8</v>
      </c>
      <c r="C20" s="149"/>
      <c r="D20" s="149"/>
      <c r="E20" s="149"/>
      <c r="F20" s="150"/>
      <c r="G20" s="57" t="s">
        <v>50</v>
      </c>
      <c r="H20" s="58" t="s">
        <v>51</v>
      </c>
      <c r="I20" s="151" t="s">
        <v>52</v>
      </c>
      <c r="J20" s="152"/>
      <c r="K20" s="148" t="s">
        <v>53</v>
      </c>
      <c r="L20" s="149"/>
      <c r="M20" s="149"/>
      <c r="N20" s="153"/>
      <c r="O20" s="13" t="s">
        <v>9</v>
      </c>
      <c r="P20" s="14" t="s">
        <v>10</v>
      </c>
      <c r="Q20" s="15" t="s">
        <v>11</v>
      </c>
    </row>
    <row r="21" spans="2:17" ht="16.5" customHeight="1" x14ac:dyDescent="0.45">
      <c r="B21" s="129" t="s">
        <v>54</v>
      </c>
      <c r="C21" s="130"/>
      <c r="D21" s="130"/>
      <c r="E21" s="130"/>
      <c r="F21" s="131"/>
      <c r="G21" s="59">
        <v>1650</v>
      </c>
      <c r="H21" s="21"/>
      <c r="I21" s="99">
        <f t="shared" ref="I21:I34" si="0">+G21*H21</f>
        <v>0</v>
      </c>
      <c r="J21" s="100"/>
      <c r="K21" s="132" t="s">
        <v>55</v>
      </c>
      <c r="L21" s="133"/>
      <c r="M21" s="133"/>
      <c r="N21" s="134"/>
      <c r="O21" s="20">
        <v>410</v>
      </c>
      <c r="P21" s="21"/>
      <c r="Q21" s="60">
        <f>+O21*P21</f>
        <v>0</v>
      </c>
    </row>
    <row r="22" spans="2:17" ht="16.5" customHeight="1" x14ac:dyDescent="0.45">
      <c r="B22" s="120" t="s">
        <v>56</v>
      </c>
      <c r="C22" s="121"/>
      <c r="D22" s="121"/>
      <c r="E22" s="122" t="s">
        <v>57</v>
      </c>
      <c r="F22" s="123"/>
      <c r="G22" s="20">
        <v>935</v>
      </c>
      <c r="H22" s="21"/>
      <c r="I22" s="99">
        <f t="shared" si="0"/>
        <v>0</v>
      </c>
      <c r="J22" s="100"/>
      <c r="K22" s="96" t="s">
        <v>58</v>
      </c>
      <c r="L22" s="109"/>
      <c r="M22" s="109"/>
      <c r="N22" s="110"/>
      <c r="O22" s="20">
        <v>242</v>
      </c>
      <c r="P22" s="21"/>
      <c r="Q22" s="60">
        <f t="shared" ref="Q22:Q33" si="1">+O22*P22</f>
        <v>0</v>
      </c>
    </row>
    <row r="23" spans="2:17" ht="16.5" customHeight="1" x14ac:dyDescent="0.45">
      <c r="B23" s="116"/>
      <c r="C23" s="117"/>
      <c r="D23" s="117"/>
      <c r="E23" s="124" t="s">
        <v>59</v>
      </c>
      <c r="F23" s="125"/>
      <c r="G23" s="20">
        <v>1100</v>
      </c>
      <c r="H23" s="21"/>
      <c r="I23" s="99">
        <f t="shared" si="0"/>
        <v>0</v>
      </c>
      <c r="J23" s="100"/>
      <c r="K23" s="126" t="s">
        <v>60</v>
      </c>
      <c r="L23" s="127"/>
      <c r="M23" s="127"/>
      <c r="N23" s="128"/>
      <c r="O23" s="61">
        <v>121</v>
      </c>
      <c r="P23" s="62"/>
      <c r="Q23" s="63">
        <f t="shared" si="1"/>
        <v>0</v>
      </c>
    </row>
    <row r="24" spans="2:17" ht="16.5" customHeight="1" x14ac:dyDescent="0.45">
      <c r="B24" s="96" t="s">
        <v>61</v>
      </c>
      <c r="C24" s="109"/>
      <c r="D24" s="109"/>
      <c r="E24" s="109"/>
      <c r="F24" s="110"/>
      <c r="G24" s="20">
        <v>396</v>
      </c>
      <c r="H24" s="21"/>
      <c r="I24" s="99">
        <f t="shared" si="0"/>
        <v>0</v>
      </c>
      <c r="J24" s="100"/>
      <c r="K24" s="118" t="s">
        <v>62</v>
      </c>
      <c r="L24" s="117"/>
      <c r="M24" s="117"/>
      <c r="N24" s="119"/>
      <c r="O24" s="40">
        <v>121</v>
      </c>
      <c r="P24" s="56"/>
      <c r="Q24" s="64">
        <f t="shared" si="1"/>
        <v>0</v>
      </c>
    </row>
    <row r="25" spans="2:17" ht="16.5" customHeight="1" x14ac:dyDescent="0.45">
      <c r="B25" s="115" t="s">
        <v>63</v>
      </c>
      <c r="C25" s="102"/>
      <c r="D25" s="102"/>
      <c r="E25" s="102"/>
      <c r="F25" s="65" t="s">
        <v>64</v>
      </c>
      <c r="G25" s="20">
        <v>1078</v>
      </c>
      <c r="H25" s="21"/>
      <c r="I25" s="99">
        <f t="shared" si="0"/>
        <v>0</v>
      </c>
      <c r="J25" s="100"/>
      <c r="K25" s="96" t="s">
        <v>65</v>
      </c>
      <c r="L25" s="109"/>
      <c r="M25" s="109"/>
      <c r="N25" s="110"/>
      <c r="O25" s="20">
        <v>220</v>
      </c>
      <c r="P25" s="21"/>
      <c r="Q25" s="60">
        <f t="shared" si="1"/>
        <v>0</v>
      </c>
    </row>
    <row r="26" spans="2:17" ht="16.5" customHeight="1" x14ac:dyDescent="0.45">
      <c r="B26" s="116"/>
      <c r="C26" s="117"/>
      <c r="D26" s="117"/>
      <c r="E26" s="117"/>
      <c r="F26" s="66" t="s">
        <v>66</v>
      </c>
      <c r="G26" s="20">
        <v>1078</v>
      </c>
      <c r="H26" s="21"/>
      <c r="I26" s="99">
        <f t="shared" si="0"/>
        <v>0</v>
      </c>
      <c r="J26" s="100"/>
      <c r="K26" s="96" t="s">
        <v>67</v>
      </c>
      <c r="L26" s="109"/>
      <c r="M26" s="109"/>
      <c r="N26" s="110"/>
      <c r="O26" s="20">
        <v>550</v>
      </c>
      <c r="P26" s="21"/>
      <c r="Q26" s="60">
        <f t="shared" si="1"/>
        <v>0</v>
      </c>
    </row>
    <row r="27" spans="2:17" ht="16.5" customHeight="1" x14ac:dyDescent="0.45">
      <c r="B27" s="114" t="s">
        <v>68</v>
      </c>
      <c r="C27" s="109"/>
      <c r="D27" s="109"/>
      <c r="E27" s="109"/>
      <c r="F27" s="110"/>
      <c r="G27" s="20">
        <v>220</v>
      </c>
      <c r="H27" s="21"/>
      <c r="I27" s="99">
        <f t="shared" si="0"/>
        <v>0</v>
      </c>
      <c r="J27" s="100"/>
      <c r="K27" s="96" t="s">
        <v>69</v>
      </c>
      <c r="L27" s="107"/>
      <c r="M27" s="107"/>
      <c r="N27" s="108"/>
      <c r="O27" s="20">
        <v>462</v>
      </c>
      <c r="P27" s="21"/>
      <c r="Q27" s="60">
        <f t="shared" si="1"/>
        <v>0</v>
      </c>
    </row>
    <row r="28" spans="2:17" ht="16.5" customHeight="1" x14ac:dyDescent="0.45">
      <c r="B28" s="115" t="s">
        <v>70</v>
      </c>
      <c r="C28" s="102"/>
      <c r="D28" s="102"/>
      <c r="E28" s="102"/>
      <c r="F28" s="65" t="s">
        <v>64</v>
      </c>
      <c r="G28" s="20">
        <v>825</v>
      </c>
      <c r="H28" s="21"/>
      <c r="I28" s="99">
        <f t="shared" si="0"/>
        <v>0</v>
      </c>
      <c r="J28" s="100"/>
      <c r="K28" s="96" t="s">
        <v>71</v>
      </c>
      <c r="L28" s="107"/>
      <c r="M28" s="107"/>
      <c r="N28" s="108"/>
      <c r="O28" s="20">
        <v>1980</v>
      </c>
      <c r="P28" s="21"/>
      <c r="Q28" s="60">
        <f t="shared" si="1"/>
        <v>0</v>
      </c>
    </row>
    <row r="29" spans="2:17" ht="16.5" customHeight="1" x14ac:dyDescent="0.45">
      <c r="B29" s="116"/>
      <c r="C29" s="117"/>
      <c r="D29" s="117"/>
      <c r="E29" s="117"/>
      <c r="F29" s="66" t="s">
        <v>66</v>
      </c>
      <c r="G29" s="20">
        <v>825</v>
      </c>
      <c r="H29" s="21"/>
      <c r="I29" s="99">
        <f t="shared" si="0"/>
        <v>0</v>
      </c>
      <c r="J29" s="100"/>
      <c r="K29" s="96" t="s">
        <v>72</v>
      </c>
      <c r="L29" s="107"/>
      <c r="M29" s="107"/>
      <c r="N29" s="108"/>
      <c r="O29" s="20">
        <v>330</v>
      </c>
      <c r="P29" s="21"/>
      <c r="Q29" s="60">
        <f t="shared" si="1"/>
        <v>0</v>
      </c>
    </row>
    <row r="30" spans="2:17" ht="16.5" customHeight="1" x14ac:dyDescent="0.45">
      <c r="B30" s="114" t="s">
        <v>73</v>
      </c>
      <c r="C30" s="109"/>
      <c r="D30" s="109"/>
      <c r="E30" s="109"/>
      <c r="F30" s="110"/>
      <c r="G30" s="20">
        <v>583</v>
      </c>
      <c r="H30" s="21"/>
      <c r="I30" s="99">
        <f t="shared" si="0"/>
        <v>0</v>
      </c>
      <c r="J30" s="100"/>
      <c r="K30" s="96" t="s">
        <v>74</v>
      </c>
      <c r="L30" s="107"/>
      <c r="M30" s="107"/>
      <c r="N30" s="108"/>
      <c r="O30" s="20">
        <v>330</v>
      </c>
      <c r="P30" s="21"/>
      <c r="Q30" s="60">
        <f t="shared" si="1"/>
        <v>0</v>
      </c>
    </row>
    <row r="31" spans="2:17" ht="16.5" customHeight="1" x14ac:dyDescent="0.45">
      <c r="B31" s="114" t="s">
        <v>75</v>
      </c>
      <c r="C31" s="109"/>
      <c r="D31" s="109"/>
      <c r="E31" s="109"/>
      <c r="F31" s="110"/>
      <c r="G31" s="20">
        <v>803</v>
      </c>
      <c r="H31" s="21"/>
      <c r="I31" s="99">
        <f t="shared" si="0"/>
        <v>0</v>
      </c>
      <c r="J31" s="100"/>
      <c r="K31" s="96" t="s">
        <v>76</v>
      </c>
      <c r="L31" s="107"/>
      <c r="M31" s="107"/>
      <c r="N31" s="108"/>
      <c r="O31" s="20">
        <v>330</v>
      </c>
      <c r="P31" s="21"/>
      <c r="Q31" s="60">
        <f t="shared" si="1"/>
        <v>0</v>
      </c>
    </row>
    <row r="32" spans="2:17" ht="16.5" customHeight="1" x14ac:dyDescent="0.45">
      <c r="B32" s="96" t="s">
        <v>77</v>
      </c>
      <c r="C32" s="109"/>
      <c r="D32" s="109"/>
      <c r="E32" s="109"/>
      <c r="F32" s="110"/>
      <c r="G32" s="20">
        <v>1100</v>
      </c>
      <c r="H32" s="21"/>
      <c r="I32" s="99">
        <f t="shared" si="0"/>
        <v>0</v>
      </c>
      <c r="J32" s="100"/>
      <c r="K32" s="96" t="s">
        <v>78</v>
      </c>
      <c r="L32" s="107"/>
      <c r="M32" s="107"/>
      <c r="N32" s="108"/>
      <c r="O32" s="20">
        <v>330</v>
      </c>
      <c r="P32" s="21"/>
      <c r="Q32" s="60">
        <f t="shared" si="1"/>
        <v>0</v>
      </c>
    </row>
    <row r="33" spans="2:17" ht="16.5" customHeight="1" x14ac:dyDescent="0.45">
      <c r="B33" s="111" t="s">
        <v>79</v>
      </c>
      <c r="C33" s="112"/>
      <c r="D33" s="112"/>
      <c r="E33" s="112"/>
      <c r="F33" s="113"/>
      <c r="G33" s="20">
        <v>4510</v>
      </c>
      <c r="H33" s="21"/>
      <c r="I33" s="99">
        <f t="shared" si="0"/>
        <v>0</v>
      </c>
      <c r="J33" s="100"/>
      <c r="K33" s="96" t="s">
        <v>80</v>
      </c>
      <c r="L33" s="107"/>
      <c r="M33" s="107"/>
      <c r="N33" s="108"/>
      <c r="O33" s="20">
        <v>220</v>
      </c>
      <c r="P33" s="21"/>
      <c r="Q33" s="60">
        <f t="shared" si="1"/>
        <v>0</v>
      </c>
    </row>
    <row r="34" spans="2:17" ht="16.5" customHeight="1" x14ac:dyDescent="0.45">
      <c r="B34" s="104" t="s">
        <v>81</v>
      </c>
      <c r="C34" s="105"/>
      <c r="D34" s="105"/>
      <c r="E34" s="105"/>
      <c r="F34" s="106"/>
      <c r="G34" s="20">
        <v>1320</v>
      </c>
      <c r="H34" s="21"/>
      <c r="I34" s="99">
        <f t="shared" si="0"/>
        <v>0</v>
      </c>
      <c r="J34" s="100"/>
      <c r="K34" s="96" t="s">
        <v>82</v>
      </c>
      <c r="L34" s="107"/>
      <c r="M34" s="107"/>
      <c r="N34" s="108"/>
      <c r="O34" s="20">
        <v>220</v>
      </c>
      <c r="P34" s="21"/>
      <c r="Q34" s="60">
        <f>+O34*P34</f>
        <v>0</v>
      </c>
    </row>
    <row r="35" spans="2:17" ht="16.5" customHeight="1" x14ac:dyDescent="0.45">
      <c r="B35" s="96" t="s">
        <v>83</v>
      </c>
      <c r="C35" s="97"/>
      <c r="D35" s="97"/>
      <c r="E35" s="97"/>
      <c r="F35" s="98"/>
      <c r="G35" s="20">
        <v>2200</v>
      </c>
      <c r="H35" s="21"/>
      <c r="I35" s="99">
        <f>+G35*H35</f>
        <v>0</v>
      </c>
      <c r="J35" s="100"/>
      <c r="K35" s="96" t="s">
        <v>84</v>
      </c>
      <c r="L35" s="107"/>
      <c r="M35" s="107"/>
      <c r="N35" s="108"/>
      <c r="O35" s="20">
        <v>165</v>
      </c>
      <c r="P35" s="21"/>
      <c r="Q35" s="60">
        <f>+O35*P35</f>
        <v>0</v>
      </c>
    </row>
    <row r="36" spans="2:17" ht="16.5" customHeight="1" x14ac:dyDescent="0.45">
      <c r="B36" s="96" t="s">
        <v>85</v>
      </c>
      <c r="C36" s="97"/>
      <c r="D36" s="97"/>
      <c r="E36" s="97"/>
      <c r="F36" s="98"/>
      <c r="G36" s="20">
        <v>748</v>
      </c>
      <c r="H36" s="21"/>
      <c r="I36" s="99">
        <f>+G36*H36</f>
        <v>0</v>
      </c>
      <c r="J36" s="100"/>
      <c r="K36" s="101"/>
      <c r="L36" s="102"/>
      <c r="M36" s="102"/>
      <c r="N36" s="103"/>
      <c r="O36" s="20"/>
      <c r="P36" s="21"/>
      <c r="Q36" s="60">
        <f>+O36*P36</f>
        <v>0</v>
      </c>
    </row>
    <row r="37" spans="2:17" ht="16.5" customHeight="1" x14ac:dyDescent="0.45">
      <c r="B37" s="96"/>
      <c r="C37" s="97"/>
      <c r="D37" s="97"/>
      <c r="E37" s="97"/>
      <c r="F37" s="98"/>
      <c r="G37" s="20"/>
      <c r="H37" s="21"/>
      <c r="I37" s="99">
        <f t="shared" ref="I37:I39" si="2">+G37*H37</f>
        <v>0</v>
      </c>
      <c r="J37" s="100"/>
      <c r="K37" s="101"/>
      <c r="L37" s="102"/>
      <c r="M37" s="102"/>
      <c r="N37" s="103"/>
      <c r="O37" s="20"/>
      <c r="P37" s="21"/>
      <c r="Q37" s="60">
        <f>+O37*P37</f>
        <v>0</v>
      </c>
    </row>
    <row r="38" spans="2:17" ht="16.5" customHeight="1" x14ac:dyDescent="0.45">
      <c r="B38" s="96"/>
      <c r="C38" s="97"/>
      <c r="D38" s="97"/>
      <c r="E38" s="97"/>
      <c r="F38" s="98"/>
      <c r="G38" s="20"/>
      <c r="H38" s="21"/>
      <c r="I38" s="99">
        <f t="shared" si="2"/>
        <v>0</v>
      </c>
      <c r="J38" s="100"/>
      <c r="K38" s="101"/>
      <c r="L38" s="102"/>
      <c r="M38" s="102"/>
      <c r="N38" s="103"/>
      <c r="O38" s="20"/>
      <c r="P38" s="21"/>
      <c r="Q38" s="60">
        <f t="shared" ref="Q38:Q39" si="3">+O38*P38</f>
        <v>0</v>
      </c>
    </row>
    <row r="39" spans="2:17" ht="16.5" customHeight="1" x14ac:dyDescent="0.45">
      <c r="B39" s="96"/>
      <c r="C39" s="97"/>
      <c r="D39" s="97"/>
      <c r="E39" s="97"/>
      <c r="F39" s="98"/>
      <c r="G39" s="20"/>
      <c r="H39" s="21"/>
      <c r="I39" s="99">
        <f t="shared" si="2"/>
        <v>0</v>
      </c>
      <c r="J39" s="100"/>
      <c r="K39" s="101"/>
      <c r="L39" s="102"/>
      <c r="M39" s="102"/>
      <c r="N39" s="103"/>
      <c r="O39" s="20"/>
      <c r="P39" s="21"/>
      <c r="Q39" s="60">
        <f t="shared" si="3"/>
        <v>0</v>
      </c>
    </row>
    <row r="40" spans="2:17" ht="15" customHeight="1" x14ac:dyDescent="0.45">
      <c r="B40" s="67" t="s">
        <v>86</v>
      </c>
      <c r="C40" s="82"/>
      <c r="D40" s="83"/>
      <c r="E40" s="83"/>
      <c r="F40" s="84"/>
      <c r="G40" s="68"/>
      <c r="H40" s="68"/>
      <c r="I40" s="68"/>
      <c r="J40" s="68"/>
      <c r="K40" s="68"/>
      <c r="L40" s="85" t="s">
        <v>87</v>
      </c>
      <c r="M40" s="85"/>
      <c r="N40" s="85"/>
      <c r="O40" s="86">
        <f>+SUM(I21:J39,Q9:Q19,Q21:Q39)</f>
        <v>0</v>
      </c>
      <c r="P40" s="86"/>
      <c r="Q40" s="87"/>
    </row>
    <row r="41" spans="2:17" ht="15" customHeight="1" x14ac:dyDescent="0.45">
      <c r="B41" s="90" t="s">
        <v>88</v>
      </c>
      <c r="C41" s="91"/>
      <c r="D41" s="91"/>
      <c r="E41" s="91"/>
      <c r="F41" s="91"/>
      <c r="G41" s="91"/>
      <c r="H41" s="91"/>
      <c r="I41" s="91"/>
      <c r="J41" s="91"/>
      <c r="K41" s="92"/>
      <c r="L41" s="85"/>
      <c r="M41" s="85"/>
      <c r="N41" s="85"/>
      <c r="O41" s="88"/>
      <c r="P41" s="88"/>
      <c r="Q41" s="89"/>
    </row>
    <row r="42" spans="2:17" ht="15" customHeight="1" x14ac:dyDescent="0.45">
      <c r="B42" s="90"/>
      <c r="C42" s="91"/>
      <c r="D42" s="91"/>
      <c r="E42" s="91"/>
      <c r="F42" s="91"/>
      <c r="G42" s="91"/>
      <c r="H42" s="91"/>
      <c r="I42" s="91"/>
      <c r="J42" s="91"/>
      <c r="K42" s="92"/>
      <c r="L42" s="85" t="s">
        <v>89</v>
      </c>
      <c r="M42" s="85"/>
      <c r="N42" s="85"/>
      <c r="O42" s="86">
        <v>0</v>
      </c>
      <c r="P42" s="93"/>
      <c r="Q42" s="94"/>
    </row>
    <row r="43" spans="2:17" ht="15" customHeight="1" x14ac:dyDescent="0.45">
      <c r="B43" s="69" t="s">
        <v>90</v>
      </c>
      <c r="C43" s="95" t="s">
        <v>91</v>
      </c>
      <c r="D43" s="95"/>
      <c r="E43" s="95"/>
      <c r="F43" s="95"/>
      <c r="G43" s="95"/>
      <c r="H43" s="95"/>
      <c r="I43" s="70"/>
      <c r="J43" s="70"/>
      <c r="K43" s="70"/>
      <c r="L43" s="85"/>
      <c r="M43" s="85"/>
      <c r="N43" s="85"/>
      <c r="O43" s="88"/>
      <c r="P43" s="88"/>
      <c r="Q43" s="89"/>
    </row>
    <row r="44" spans="2:17" ht="33" customHeight="1" x14ac:dyDescent="0.45">
      <c r="B44" s="71" t="s">
        <v>92</v>
      </c>
      <c r="C44" s="74"/>
      <c r="D44" s="75"/>
      <c r="E44" s="75"/>
      <c r="F44" s="75"/>
      <c r="G44" s="75"/>
      <c r="H44" s="75"/>
      <c r="I44" s="75"/>
      <c r="J44" s="75"/>
      <c r="K44" s="76"/>
      <c r="L44" s="77" t="s">
        <v>93</v>
      </c>
      <c r="M44" s="77"/>
      <c r="N44" s="77"/>
      <c r="O44" s="78">
        <f>O40+O42</f>
        <v>0</v>
      </c>
      <c r="P44" s="78"/>
      <c r="Q44" s="79"/>
    </row>
    <row r="45" spans="2:17" ht="15.75" customHeight="1" x14ac:dyDescent="0.45">
      <c r="B45" s="72" t="s">
        <v>94</v>
      </c>
      <c r="C45" s="72"/>
      <c r="P45" s="80"/>
      <c r="Q45" s="81"/>
    </row>
  </sheetData>
  <mergeCells count="91">
    <mergeCell ref="B8:N8"/>
    <mergeCell ref="O1:Q1"/>
    <mergeCell ref="M2:Q2"/>
    <mergeCell ref="M6:N6"/>
    <mergeCell ref="O6:Q6"/>
    <mergeCell ref="B7:D7"/>
    <mergeCell ref="P13:P14"/>
    <mergeCell ref="Q13:Q14"/>
    <mergeCell ref="B15:F15"/>
    <mergeCell ref="B16:F17"/>
    <mergeCell ref="B9:F9"/>
    <mergeCell ref="B10:F10"/>
    <mergeCell ref="B11:F12"/>
    <mergeCell ref="O11:O12"/>
    <mergeCell ref="P11:P12"/>
    <mergeCell ref="Q11:Q12"/>
    <mergeCell ref="B21:F21"/>
    <mergeCell ref="I21:J21"/>
    <mergeCell ref="K21:N21"/>
    <mergeCell ref="B13:F14"/>
    <mergeCell ref="O13:O14"/>
    <mergeCell ref="B18:F18"/>
    <mergeCell ref="B19:F19"/>
    <mergeCell ref="B20:F20"/>
    <mergeCell ref="I20:J20"/>
    <mergeCell ref="K20:N20"/>
    <mergeCell ref="B22:D23"/>
    <mergeCell ref="E22:F22"/>
    <mergeCell ref="I22:J22"/>
    <mergeCell ref="K22:N22"/>
    <mergeCell ref="E23:F23"/>
    <mergeCell ref="I23:J23"/>
    <mergeCell ref="K23:N23"/>
    <mergeCell ref="B24:F24"/>
    <mergeCell ref="I24:J24"/>
    <mergeCell ref="K24:N24"/>
    <mergeCell ref="B25:E26"/>
    <mergeCell ref="I25:J25"/>
    <mergeCell ref="K25:N25"/>
    <mergeCell ref="I26:J26"/>
    <mergeCell ref="K26:N26"/>
    <mergeCell ref="B27:F27"/>
    <mergeCell ref="I27:J27"/>
    <mergeCell ref="K27:N27"/>
    <mergeCell ref="B28:E29"/>
    <mergeCell ref="I28:J28"/>
    <mergeCell ref="K28:N28"/>
    <mergeCell ref="I29:J29"/>
    <mergeCell ref="K29:N29"/>
    <mergeCell ref="B30:F30"/>
    <mergeCell ref="I30:J30"/>
    <mergeCell ref="K30:N30"/>
    <mergeCell ref="B31:F31"/>
    <mergeCell ref="I31:J31"/>
    <mergeCell ref="K31:N31"/>
    <mergeCell ref="B32:F32"/>
    <mergeCell ref="I32:J32"/>
    <mergeCell ref="K32:N32"/>
    <mergeCell ref="B33:F33"/>
    <mergeCell ref="I33:J33"/>
    <mergeCell ref="K33:N33"/>
    <mergeCell ref="B34:F34"/>
    <mergeCell ref="I34:J34"/>
    <mergeCell ref="K34:N34"/>
    <mergeCell ref="B35:F35"/>
    <mergeCell ref="I35:J35"/>
    <mergeCell ref="K35:N35"/>
    <mergeCell ref="B36:F36"/>
    <mergeCell ref="I36:J36"/>
    <mergeCell ref="K36:N36"/>
    <mergeCell ref="B37:F37"/>
    <mergeCell ref="I37:J37"/>
    <mergeCell ref="K37:N37"/>
    <mergeCell ref="B38:F38"/>
    <mergeCell ref="I38:J38"/>
    <mergeCell ref="K38:N38"/>
    <mergeCell ref="B39:F39"/>
    <mergeCell ref="I39:J39"/>
    <mergeCell ref="K39:N39"/>
    <mergeCell ref="B41:B42"/>
    <mergeCell ref="C41:K42"/>
    <mergeCell ref="L42:N43"/>
    <mergeCell ref="O42:Q43"/>
    <mergeCell ref="C43:H43"/>
    <mergeCell ref="C44:K44"/>
    <mergeCell ref="L44:N44"/>
    <mergeCell ref="O44:Q44"/>
    <mergeCell ref="P45:Q45"/>
    <mergeCell ref="C40:F40"/>
    <mergeCell ref="L40:N41"/>
    <mergeCell ref="O40:Q41"/>
  </mergeCells>
  <phoneticPr fontId="3"/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カブ用品申込用紙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BSHYOGO05</dc:creator>
  <cp:lastModifiedBy>BSHYOGO14</cp:lastModifiedBy>
  <cp:lastPrinted>2026-02-28T04:18:09Z</cp:lastPrinted>
  <dcterms:created xsi:type="dcterms:W3CDTF">2025-04-01T07:20:26Z</dcterms:created>
  <dcterms:modified xsi:type="dcterms:W3CDTF">2026-02-28T04:18:14Z</dcterms:modified>
</cp:coreProperties>
</file>